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defaultThemeVersion="124226"/>
  <mc:AlternateContent xmlns:mc="http://schemas.openxmlformats.org/markup-compatibility/2006">
    <mc:Choice Requires="x15">
      <x15ac:absPath xmlns:x15ac="http://schemas.microsoft.com/office/spreadsheetml/2010/11/ac" url="https://daacrm.sharepoint.com/sites/Projects/NorthRunway/Awarded Projects/CTPO/07_Consultants/07.17_Aecom/07.17.1_Correspondence IN/Reg 598 Report/Current version/FINAL/"/>
    </mc:Choice>
  </mc:AlternateContent>
  <xr:revisionPtr revIDLastSave="0" documentId="8_{9424EBA6-95A7-4D84-934A-3817E9471FFB}" xr6:coauthVersionLast="45" xr6:coauthVersionMax="45" xr10:uidLastSave="{00000000-0000-0000-0000-000000000000}"/>
  <bookViews>
    <workbookView xWindow="-120" yWindow="-120" windowWidth="24240" windowHeight="13140" xr2:uid="{00000000-000D-0000-FFFF-FFFF00000000}"/>
  </bookViews>
  <sheets>
    <sheet name="Scenarios" sheetId="15" r:id="rId1"/>
    <sheet name="ManagementMeasures" sheetId="21" r:id="rId2"/>
    <sheet name="FleetMove" sheetId="16" r:id="rId3"/>
    <sheet name="Diurnal" sheetId="18" r:id="rId4"/>
    <sheet name="Area" sheetId="12" r:id="rId5"/>
    <sheet name="Dwellings" sheetId="13" r:id="rId6"/>
    <sheet name="People" sheetId="17" r:id="rId7"/>
    <sheet name="Health" sheetId="19" r:id="rId8"/>
  </sheets>
  <definedNames>
    <definedName name="_xlnm._FilterDatabase" localSheetId="5" hidden="1">Dwellings!$A$1:$S$141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F28" i="18" l="1"/>
  <c r="EE28" i="18"/>
  <c r="ED28" i="18"/>
  <c r="EC28" i="18"/>
  <c r="EB28" i="18"/>
  <c r="EA28" i="18"/>
  <c r="DZ28" i="18"/>
  <c r="DY28" i="18"/>
  <c r="DX28" i="18"/>
  <c r="DB39" i="16"/>
  <c r="CY39" i="16"/>
  <c r="DA39" i="16"/>
  <c r="CZ39" i="16"/>
  <c r="CX39" i="16"/>
  <c r="CW39" i="16"/>
  <c r="CV39" i="16"/>
  <c r="CQ39" i="16" l="1"/>
  <c r="CJ39" i="16"/>
  <c r="CC39" i="16"/>
  <c r="BV39" i="16"/>
  <c r="BO39" i="16"/>
  <c r="BH39" i="16"/>
  <c r="BA39" i="16"/>
  <c r="AM39" i="16"/>
  <c r="AT39" i="16"/>
  <c r="CU39" i="16" l="1"/>
  <c r="CT39" i="16"/>
  <c r="CS39" i="16"/>
  <c r="CR39" i="16"/>
  <c r="CP39" i="16"/>
  <c r="CO39" i="16"/>
  <c r="CN39" i="16"/>
  <c r="CM39" i="16"/>
  <c r="CL39" i="16"/>
  <c r="CK39" i="16"/>
  <c r="CI39" i="16"/>
  <c r="CH39" i="16"/>
  <c r="CG39" i="16"/>
  <c r="CF39" i="16"/>
  <c r="CE39" i="16"/>
  <c r="CD39" i="16"/>
  <c r="CB39" i="16"/>
  <c r="CA39" i="16"/>
  <c r="BZ39" i="16"/>
  <c r="BY39" i="16"/>
  <c r="BX39" i="16"/>
  <c r="BW39" i="16"/>
  <c r="BU39" i="16"/>
  <c r="BT39" i="16"/>
  <c r="BS39" i="16"/>
  <c r="BR39" i="16"/>
  <c r="BQ39" i="16"/>
  <c r="BP39" i="16"/>
  <c r="BN39" i="16"/>
  <c r="BM39" i="16"/>
  <c r="BL39" i="16"/>
  <c r="BK39" i="16"/>
  <c r="BJ39" i="16"/>
  <c r="BI39" i="16"/>
  <c r="BG39" i="16"/>
  <c r="BF39" i="16"/>
  <c r="BE39" i="16"/>
  <c r="BD39" i="16"/>
  <c r="BC39" i="16"/>
  <c r="BB39" i="16"/>
  <c r="AZ39" i="16"/>
  <c r="AY39" i="16"/>
  <c r="AX39" i="16"/>
  <c r="AW39" i="16"/>
  <c r="AV39" i="16"/>
  <c r="AU39" i="16"/>
  <c r="AS39" i="16"/>
  <c r="AR39" i="16"/>
  <c r="AQ39" i="16"/>
  <c r="AP39" i="16"/>
  <c r="AO39" i="16"/>
  <c r="AN39" i="16"/>
  <c r="AL39" i="16"/>
  <c r="AK39" i="16"/>
  <c r="AJ39" i="16"/>
  <c r="AI39" i="16"/>
  <c r="AH39" i="16"/>
  <c r="AG39" i="16"/>
  <c r="AF39" i="16"/>
  <c r="AE39" i="16"/>
  <c r="AD39" i="16"/>
  <c r="AC39" i="16"/>
  <c r="AB39" i="16"/>
  <c r="AA39" i="16"/>
  <c r="Z39" i="16"/>
  <c r="Y39" i="16"/>
  <c r="X39" i="16"/>
  <c r="W39" i="16"/>
  <c r="V39" i="16"/>
  <c r="U39" i="16"/>
  <c r="T39" i="16"/>
  <c r="S39" i="16"/>
  <c r="R39" i="16"/>
  <c r="Q39" i="16"/>
  <c r="P39" i="16"/>
  <c r="O39" i="16"/>
  <c r="N39" i="16"/>
  <c r="M39" i="16"/>
  <c r="L39" i="16"/>
  <c r="K39" i="16"/>
  <c r="J39" i="16"/>
  <c r="I39" i="16"/>
  <c r="H39" i="16"/>
  <c r="G39" i="16"/>
  <c r="F39" i="16"/>
  <c r="E39" i="16"/>
  <c r="D39" i="16"/>
  <c r="C39" i="16"/>
  <c r="AB28" i="18" l="1"/>
  <c r="DW28" i="18"/>
  <c r="DV28" i="18"/>
  <c r="DU28" i="18"/>
  <c r="DT28" i="18"/>
  <c r="DS28" i="18"/>
  <c r="DR28" i="18"/>
  <c r="DQ28" i="18"/>
  <c r="DP28" i="18"/>
  <c r="DO28" i="18"/>
  <c r="DN28" i="18"/>
  <c r="DM28" i="18"/>
  <c r="DL28" i="18"/>
  <c r="DK28" i="18"/>
  <c r="DJ28" i="18"/>
  <c r="DI28" i="18"/>
  <c r="DH28" i="18"/>
  <c r="DG28" i="18"/>
  <c r="DF28" i="18"/>
  <c r="DE28" i="18"/>
  <c r="DD28" i="18"/>
  <c r="DC28" i="18"/>
  <c r="DB28" i="18"/>
  <c r="DA28" i="18"/>
  <c r="CZ28" i="18"/>
  <c r="CY28" i="18"/>
  <c r="CX28" i="18"/>
  <c r="CW28" i="18"/>
  <c r="CV28" i="18"/>
  <c r="CU28" i="18"/>
  <c r="CT28" i="18"/>
  <c r="CS28" i="18"/>
  <c r="CR28" i="18"/>
  <c r="CQ28" i="18"/>
  <c r="CP28" i="18"/>
  <c r="CO28" i="18"/>
  <c r="CN28" i="18"/>
  <c r="CD28" i="18"/>
  <c r="CC28" i="18"/>
  <c r="CB28" i="18"/>
  <c r="CA28" i="18"/>
  <c r="BZ28" i="18"/>
  <c r="BY28" i="18"/>
  <c r="BX28" i="18"/>
  <c r="BW28" i="18"/>
  <c r="BV28" i="18"/>
  <c r="BU28" i="18"/>
  <c r="BT28" i="18"/>
  <c r="BS28" i="18"/>
  <c r="BR28" i="18"/>
  <c r="BQ28" i="18"/>
  <c r="BP28" i="18"/>
  <c r="BO28" i="18"/>
  <c r="BN28" i="18"/>
  <c r="BM28" i="18"/>
  <c r="BL28" i="18"/>
  <c r="BK28" i="18"/>
  <c r="BJ28" i="18"/>
  <c r="BI28" i="18"/>
  <c r="BH28" i="18"/>
  <c r="BG28" i="18"/>
  <c r="BF28" i="18"/>
  <c r="BE28" i="18"/>
  <c r="BD28" i="18"/>
  <c r="BC28" i="18"/>
  <c r="BB28" i="18"/>
  <c r="BA28" i="18"/>
  <c r="AZ28" i="18"/>
  <c r="AY28" i="18"/>
  <c r="AX28" i="18"/>
  <c r="AW28" i="18"/>
  <c r="AV28" i="18"/>
  <c r="AU28" i="18"/>
  <c r="CM28" i="18"/>
  <c r="CL28" i="18"/>
  <c r="CK28" i="18"/>
  <c r="CJ28" i="18"/>
  <c r="CI28" i="18"/>
  <c r="CH28" i="18"/>
  <c r="CG28" i="18"/>
  <c r="CF28" i="18"/>
  <c r="CE28" i="18"/>
  <c r="AT28" i="18"/>
  <c r="AS28" i="18"/>
  <c r="AR28" i="18"/>
  <c r="AQ28" i="18"/>
  <c r="AP28" i="18"/>
  <c r="AO28" i="18"/>
  <c r="AN28" i="18"/>
  <c r="AM28" i="18"/>
  <c r="AL28" i="18"/>
  <c r="AK28" i="18"/>
  <c r="AJ28" i="18"/>
  <c r="AI28" i="18"/>
  <c r="AH28" i="18"/>
  <c r="AG28" i="18"/>
  <c r="AF28" i="18"/>
  <c r="AE28" i="18"/>
  <c r="AD28" i="18"/>
  <c r="AC28" i="18"/>
  <c r="AA28" i="18"/>
  <c r="Z28" i="18"/>
  <c r="Y28" i="18"/>
  <c r="W28" i="18"/>
  <c r="V28" i="18"/>
  <c r="U28" i="18"/>
  <c r="T28" i="18"/>
  <c r="S28" i="18"/>
  <c r="R28" i="18"/>
  <c r="Q28" i="18"/>
  <c r="P28" i="18"/>
  <c r="O28" i="18"/>
  <c r="N28" i="18"/>
  <c r="M28" i="18"/>
  <c r="L28" i="18"/>
  <c r="K28" i="18"/>
  <c r="E28" i="18"/>
  <c r="X28" i="18" l="1"/>
  <c r="L4" i="15" l="1"/>
  <c r="I4" i="15"/>
  <c r="B39" i="16" l="1"/>
  <c r="J28" i="18"/>
  <c r="I28" i="18"/>
  <c r="H28" i="18"/>
  <c r="G28" i="18"/>
  <c r="F28" i="18"/>
  <c r="D28" i="18"/>
  <c r="C28" i="18"/>
  <c r="B28" i="18"/>
</calcChain>
</file>

<file path=xl/sharedStrings.xml><?xml version="1.0" encoding="utf-8"?>
<sst xmlns="http://schemas.openxmlformats.org/spreadsheetml/2006/main" count="2875" uniqueCount="901">
  <si>
    <t>Element</t>
  </si>
  <si>
    <t>Number of dwellings Lden &gt;75dB</t>
  </si>
  <si>
    <t>Data Format</t>
  </si>
  <si>
    <t>Data</t>
  </si>
  <si>
    <t>AreaLden5559</t>
  </si>
  <si>
    <t>Area in km2 Lden 55-59dB</t>
  </si>
  <si>
    <t>AreaLden6064</t>
  </si>
  <si>
    <t>Area in km2 Lden 60-64dB</t>
  </si>
  <si>
    <t>AreaLden6569</t>
  </si>
  <si>
    <t>Area in km2 Lden 65-69dB</t>
  </si>
  <si>
    <t>AreaLden7074</t>
  </si>
  <si>
    <t>Area in km2 Lden 70-74dB</t>
  </si>
  <si>
    <t>AreaLden75</t>
  </si>
  <si>
    <t>Area in km2 Lden &gt;75dB</t>
  </si>
  <si>
    <t>Number of dwellings Lden 55-59dB</t>
  </si>
  <si>
    <t>Number of dwellings Lden 60-64dB</t>
  </si>
  <si>
    <t>Number of dwellings Lden 65-69dB</t>
  </si>
  <si>
    <t>Number of dwellings Lden 70-74dB</t>
  </si>
  <si>
    <t>Indicator</t>
  </si>
  <si>
    <t>Lden</t>
  </si>
  <si>
    <t>AreaLden4549</t>
  </si>
  <si>
    <t>AreaLden5054</t>
  </si>
  <si>
    <t>Area in km2 Lden 45-49dB</t>
  </si>
  <si>
    <t>Area in km2 Lden 50-54dB</t>
  </si>
  <si>
    <t>Float Decimal, 11 chars, 3 dp, km2</t>
  </si>
  <si>
    <t>Lnight</t>
  </si>
  <si>
    <t>Area in km2 Lnight 45-49dB</t>
  </si>
  <si>
    <t>Area in km2 Lnight 50-54dB</t>
  </si>
  <si>
    <t>Area in km2 Lnight 40-45dB</t>
  </si>
  <si>
    <t>Area in km2 Lnight 55-59dB</t>
  </si>
  <si>
    <t>Area in km2 Lnight 60-64dB</t>
  </si>
  <si>
    <t>Area in km2 Lnight 65-69dB</t>
  </si>
  <si>
    <t>Area in km2 Lnight &gt;70dB</t>
  </si>
  <si>
    <t>AreaLngt4044</t>
  </si>
  <si>
    <t>AreaLngt4549</t>
  </si>
  <si>
    <t>AreaLngt5054</t>
  </si>
  <si>
    <t>AreaLngt5559</t>
  </si>
  <si>
    <t>AreaLngt6064</t>
  </si>
  <si>
    <t>AreaLngt6569</t>
  </si>
  <si>
    <t>AreaLngt70</t>
  </si>
  <si>
    <t>AreaLday4549</t>
  </si>
  <si>
    <t>AreaLday5054</t>
  </si>
  <si>
    <t>AreaLday5559</t>
  </si>
  <si>
    <t>AreaLday6064</t>
  </si>
  <si>
    <t>AreaLday6569</t>
  </si>
  <si>
    <t>AreaLday7074</t>
  </si>
  <si>
    <t>AreaLday75</t>
  </si>
  <si>
    <t>LAeq 16hr</t>
  </si>
  <si>
    <t>Lday</t>
  </si>
  <si>
    <t>Area in km2 Lday 45-49dB</t>
  </si>
  <si>
    <t>Area in km2 Lday 50-54dB</t>
  </si>
  <si>
    <t>Area in km2 Lday 55-59dB</t>
  </si>
  <si>
    <t>Area in km2 Lday 60-64dB</t>
  </si>
  <si>
    <t>Area in km2 Lday 65-69dB</t>
  </si>
  <si>
    <t>Area in km2 Lday 70-74dB</t>
  </si>
  <si>
    <t>Area in km2 Lday &gt;75dB</t>
  </si>
  <si>
    <t>AreaLeve4549</t>
  </si>
  <si>
    <t>AreaLeve5054</t>
  </si>
  <si>
    <t>AreaLeve5559</t>
  </si>
  <si>
    <t>AreaLeve6064</t>
  </si>
  <si>
    <t>AreaLeve6569</t>
  </si>
  <si>
    <t>AreaLeve7074</t>
  </si>
  <si>
    <t>AreaLeve75</t>
  </si>
  <si>
    <t>Levening</t>
  </si>
  <si>
    <t>Year</t>
  </si>
  <si>
    <t>Scenario Description</t>
  </si>
  <si>
    <t>Scenario ID</t>
  </si>
  <si>
    <t>Runway Use Description</t>
  </si>
  <si>
    <t>Annual Day</t>
  </si>
  <si>
    <t>Annual Eve</t>
  </si>
  <si>
    <t>Annual Night</t>
  </si>
  <si>
    <t>Annual 24hr</t>
  </si>
  <si>
    <t>Summer Day 16hr</t>
  </si>
  <si>
    <t>Summer Night</t>
  </si>
  <si>
    <t>Summer 24hr</t>
  </si>
  <si>
    <t>Movements</t>
  </si>
  <si>
    <t>Polygon Results Filenames</t>
  </si>
  <si>
    <t>Grid Points Results Filenames</t>
  </si>
  <si>
    <t>PDF Maps Filenames</t>
  </si>
  <si>
    <t>Results Version Number</t>
  </si>
  <si>
    <t>Results Date</t>
  </si>
  <si>
    <t>Aircraft Type</t>
  </si>
  <si>
    <t>Airbus A300</t>
  </si>
  <si>
    <t>Airbus A306</t>
  </si>
  <si>
    <t>Airbus A319</t>
  </si>
  <si>
    <t>Airbus A320</t>
  </si>
  <si>
    <t>Airbus A320neo</t>
  </si>
  <si>
    <t>Airbus A321</t>
  </si>
  <si>
    <t>Airbus A321neo</t>
  </si>
  <si>
    <t>Airbus A330</t>
  </si>
  <si>
    <t>Airbus A330neo</t>
  </si>
  <si>
    <t>Airbus A350</t>
  </si>
  <si>
    <t>ATR 42</t>
  </si>
  <si>
    <t>ATR 72</t>
  </si>
  <si>
    <t>BAe 146/Avro RJ</t>
  </si>
  <si>
    <t>Boeing 737-400</t>
  </si>
  <si>
    <t>Boeing 737-500</t>
  </si>
  <si>
    <t>Boeing 737-700</t>
  </si>
  <si>
    <t>Boeing 737-800</t>
  </si>
  <si>
    <t>Boeing 737 MAX</t>
  </si>
  <si>
    <t>Boeing 757</t>
  </si>
  <si>
    <t>Boeing 767</t>
  </si>
  <si>
    <t>Boeing 777</t>
  </si>
  <si>
    <t>Boeing 777X</t>
  </si>
  <si>
    <t>Boeing 787</t>
  </si>
  <si>
    <t>Bombardier CS300</t>
  </si>
  <si>
    <t>Bombardier Dash 8</t>
  </si>
  <si>
    <t>Convair 580</t>
  </si>
  <si>
    <t>Embraer E190/195</t>
  </si>
  <si>
    <t>HS748A</t>
  </si>
  <si>
    <t>Lockheed C130</t>
  </si>
  <si>
    <t>McDonnell Douglas</t>
  </si>
  <si>
    <t>MD83</t>
  </si>
  <si>
    <t>Piper PA34</t>
  </si>
  <si>
    <t>Shorts SD330/360</t>
  </si>
  <si>
    <t>Other</t>
  </si>
  <si>
    <t>Total</t>
  </si>
  <si>
    <t>Embraer E190-E2</t>
  </si>
  <si>
    <t>Annual Average</t>
  </si>
  <si>
    <t>Summers Day</t>
  </si>
  <si>
    <t>Integer, 11 chars</t>
  </si>
  <si>
    <t>Number of dwellings Lden 45-49dB</t>
  </si>
  <si>
    <t>Number of dwellings Lden 50-54dB</t>
  </si>
  <si>
    <t>Number of dwellings Lnight 40-45dB</t>
  </si>
  <si>
    <t>Number of dwellings Lnight 45-49dB</t>
  </si>
  <si>
    <t>Number of dwellings Lnight 50-54dB</t>
  </si>
  <si>
    <t>Number of dwellings Lnight 55-59dB</t>
  </si>
  <si>
    <t>Number of dwellings Lnight 60-64dB</t>
  </si>
  <si>
    <t>Number of dwellings Lnight 65-69dB</t>
  </si>
  <si>
    <t>Number of dwellings Lnight &gt;70dB</t>
  </si>
  <si>
    <t>Number of dwellings Lday 45-49dB</t>
  </si>
  <si>
    <t>Number of dwellings Lday 50-54dB</t>
  </si>
  <si>
    <t>Number of dwellings Lday 55-59dB</t>
  </si>
  <si>
    <t>Number of dwellings Lday 60-64dB</t>
  </si>
  <si>
    <t>Number of dwellings Lday 65-69dB</t>
  </si>
  <si>
    <t>Number of dwellings Lday 70-74dB</t>
  </si>
  <si>
    <t>Number of dwellings Lday &gt;75dB</t>
  </si>
  <si>
    <t>Area in km2 Levening 45-49dB</t>
  </si>
  <si>
    <t>Area in km2 Levening 50-54dB</t>
  </si>
  <si>
    <t>Area in km2 Levening 55-59dB</t>
  </si>
  <si>
    <t>Area in km2 Levening 60-64dB</t>
  </si>
  <si>
    <t>Area in km2 Levening 65-69dB</t>
  </si>
  <si>
    <t>Area in km2 Levening 70-74dB</t>
  </si>
  <si>
    <t>Area in km2 Levening &gt;75dB</t>
  </si>
  <si>
    <t>Number of dwellings Levening 45-49dB</t>
  </si>
  <si>
    <t>Number of dwellings Levening 50-54dB</t>
  </si>
  <si>
    <t>Number of dwellings Levening 55-59dB</t>
  </si>
  <si>
    <t>Number of dwellings Levening 60-64dB</t>
  </si>
  <si>
    <t>Number of dwellings Levening 65-69dB</t>
  </si>
  <si>
    <t>Number of dwellings Levening 70-74dB</t>
  </si>
  <si>
    <t>Number of dwellings Levening &gt;75dB</t>
  </si>
  <si>
    <t>Number of people Lden 45-49dB</t>
  </si>
  <si>
    <t>Number of people Lden 50-54dB</t>
  </si>
  <si>
    <t>Number of people Lden 55-59dB</t>
  </si>
  <si>
    <t>Number of people Lden 60-64dB</t>
  </si>
  <si>
    <t>Number of people Lden 65-69dB</t>
  </si>
  <si>
    <t>Number of people Lden 70-74dB</t>
  </si>
  <si>
    <t>Number of people Lden &gt;75dB</t>
  </si>
  <si>
    <t>Number of people Lnight 40-45dB</t>
  </si>
  <si>
    <t>Number of people Lnight 45-49dB</t>
  </si>
  <si>
    <t>Number of people Lnight 50-54dB</t>
  </si>
  <si>
    <t>Number of people Lnight 55-59dB</t>
  </si>
  <si>
    <t>Number of people Lnight 60-64dB</t>
  </si>
  <si>
    <t>Number of people Lnight 65-69dB</t>
  </si>
  <si>
    <t>Number of people Lnight &gt;70dB</t>
  </si>
  <si>
    <t>Number of people LAeq 16hr 45-49dB</t>
  </si>
  <si>
    <t>Number of people LAeq 16hr 50-54dB</t>
  </si>
  <si>
    <t>Number of people LAeq 16hr 55-59dB</t>
  </si>
  <si>
    <t>Number of people LAeq 16hr 60-64dB</t>
  </si>
  <si>
    <t>Number of people LAeq 16hr 65-69dB</t>
  </si>
  <si>
    <t>Number of people LAeq 16hr 70-74dB</t>
  </si>
  <si>
    <t>Number of people LAeq 16hr &gt;75dB</t>
  </si>
  <si>
    <t>Number of people Lday 45-49dB</t>
  </si>
  <si>
    <t>Number of people Lday 50-54dB</t>
  </si>
  <si>
    <t>Number of people Lday 55-59dB</t>
  </si>
  <si>
    <t>Number of people Lday 60-64dB</t>
  </si>
  <si>
    <t>Number of people Lday 65-69dB</t>
  </si>
  <si>
    <t>Number of people Lday 70-74dB</t>
  </si>
  <si>
    <t>Number of people Lday &gt;75dB</t>
  </si>
  <si>
    <t>Number of people Levening 45-49dB</t>
  </si>
  <si>
    <t>Number of people Levening 50-54dB</t>
  </si>
  <si>
    <t>Number of people Levening 55-59dB</t>
  </si>
  <si>
    <t>Number of people Levening 60-64dB</t>
  </si>
  <si>
    <t>Number of people Levening 65-69dB</t>
  </si>
  <si>
    <t>Number of people Levening 70-74dB</t>
  </si>
  <si>
    <t>Number of people Levening &gt;75dB</t>
  </si>
  <si>
    <t>PeopLden4549</t>
  </si>
  <si>
    <t>PeopLden5054</t>
  </si>
  <si>
    <t>PeopLden5559</t>
  </si>
  <si>
    <t>PeopLden6064</t>
  </si>
  <si>
    <t>PeopLden6569</t>
  </si>
  <si>
    <t>PeopLden7074</t>
  </si>
  <si>
    <t>PeopLden75</t>
  </si>
  <si>
    <t>DwelLden4549</t>
  </si>
  <si>
    <t>DwelLden5054</t>
  </si>
  <si>
    <t>DwelLden5559</t>
  </si>
  <si>
    <t>DwelLden6064</t>
  </si>
  <si>
    <t>DwelLden6569</t>
  </si>
  <si>
    <t>DwelLden7074</t>
  </si>
  <si>
    <t>DwelLden75</t>
  </si>
  <si>
    <t>DwelLngt4044</t>
  </si>
  <si>
    <t>DwelLngt4549</t>
  </si>
  <si>
    <t>DwelLngt5054</t>
  </si>
  <si>
    <t>DwelLngt5559</t>
  </si>
  <si>
    <t>DwelLngt6064</t>
  </si>
  <si>
    <t>DwelLngt6569</t>
  </si>
  <si>
    <t>DwelLngt70</t>
  </si>
  <si>
    <t>DwelLday4549</t>
  </si>
  <si>
    <t>DwelLday5054</t>
  </si>
  <si>
    <t>DwelLday5559</t>
  </si>
  <si>
    <t>DwelLday6064</t>
  </si>
  <si>
    <t>DwelLday6569</t>
  </si>
  <si>
    <t>DwelLday7074</t>
  </si>
  <si>
    <t>DwelLday75</t>
  </si>
  <si>
    <t>DwelLeve4549</t>
  </si>
  <si>
    <t>DwelLeve5054</t>
  </si>
  <si>
    <t>DwelLeve5559</t>
  </si>
  <si>
    <t>DwelLeve6064</t>
  </si>
  <si>
    <t>DwelLeve6569</t>
  </si>
  <si>
    <t>DwelLeve7074</t>
  </si>
  <si>
    <t>DwelLeve75</t>
  </si>
  <si>
    <t>PeopLngt4044</t>
  </si>
  <si>
    <t>PeopLngt4549</t>
  </si>
  <si>
    <t>PeopLngt5054</t>
  </si>
  <si>
    <t>PeopLngt5559</t>
  </si>
  <si>
    <t>PeopLngt6064</t>
  </si>
  <si>
    <t>PeopLngt6569</t>
  </si>
  <si>
    <t>PeopLngt70</t>
  </si>
  <si>
    <t>PeopLday4549</t>
  </si>
  <si>
    <t>PeopLday5054</t>
  </si>
  <si>
    <t>PeopLday5559</t>
  </si>
  <si>
    <t>PeopLday6064</t>
  </si>
  <si>
    <t>PeopLday6569</t>
  </si>
  <si>
    <t>PeopLday7074</t>
  </si>
  <si>
    <t>PeopLday75</t>
  </si>
  <si>
    <t>PeopLeve4549</t>
  </si>
  <si>
    <t>PeopLeve5054</t>
  </si>
  <si>
    <t>PeopLeve5559</t>
  </si>
  <si>
    <t>PeopLeve6064</t>
  </si>
  <si>
    <t>PeopLeve6569</t>
  </si>
  <si>
    <t>PeopLeve7074</t>
  </si>
  <si>
    <t>PeopLeve75</t>
  </si>
  <si>
    <t>00:00 – 00:59</t>
  </si>
  <si>
    <t>01:00 – 01:59</t>
  </si>
  <si>
    <t>02:00 – 02:59</t>
  </si>
  <si>
    <t>03:00 – 03:59</t>
  </si>
  <si>
    <t>04:00 – 04:59</t>
  </si>
  <si>
    <t>05:00 – 05:59</t>
  </si>
  <si>
    <t>06:00 – 06:59</t>
  </si>
  <si>
    <t>07:00 – 07:59</t>
  </si>
  <si>
    <t>08:00 – 08:59</t>
  </si>
  <si>
    <t>09:00 – 09:59</t>
  </si>
  <si>
    <t>10:00 – 10:59</t>
  </si>
  <si>
    <t>11:00 – 11:59</t>
  </si>
  <si>
    <t>12:00 – 12:59</t>
  </si>
  <si>
    <t>13:00 – 13:59</t>
  </si>
  <si>
    <t>14:00 – 14:59</t>
  </si>
  <si>
    <t>15:00 – 15:59</t>
  </si>
  <si>
    <t>16:00 – 16:59</t>
  </si>
  <si>
    <t>17:00 – 17:59</t>
  </si>
  <si>
    <t>18:00 – 18:59</t>
  </si>
  <si>
    <t>19:00 – 19:59</t>
  </si>
  <si>
    <t>20:00 – 20:59</t>
  </si>
  <si>
    <t>21:00 – 21:59</t>
  </si>
  <si>
    <t>22:00 – 22:59</t>
  </si>
  <si>
    <t>23:00 – 23:59</t>
  </si>
  <si>
    <t>Time</t>
  </si>
  <si>
    <t>WHOHALden4549</t>
  </si>
  <si>
    <t>WHOHALden5054</t>
  </si>
  <si>
    <t>WHOHALden5559</t>
  </si>
  <si>
    <t>WHOHALden6064</t>
  </si>
  <si>
    <t>WHOHALden6569</t>
  </si>
  <si>
    <t>WHOHALden7074</t>
  </si>
  <si>
    <t>WHOHALden75</t>
  </si>
  <si>
    <t>WHOHSDLngt4044</t>
  </si>
  <si>
    <t>WHOHSDLngt4549</t>
  </si>
  <si>
    <t>WHOHSDLngt5054</t>
  </si>
  <si>
    <t>WHOHSDLngt5559</t>
  </si>
  <si>
    <t>WHOHSDLngt6064</t>
  </si>
  <si>
    <t>WHOHSDLngt6569</t>
  </si>
  <si>
    <t>WHOHSDLngt70</t>
  </si>
  <si>
    <t>EEAHALden4549</t>
  </si>
  <si>
    <t>EEAHALden5054</t>
  </si>
  <si>
    <t>EEAHALden5559</t>
  </si>
  <si>
    <t>EEAHALden6064</t>
  </si>
  <si>
    <t>EEAHALden6569</t>
  </si>
  <si>
    <t>EEAHALden7074</t>
  </si>
  <si>
    <t>EEAHALden75</t>
  </si>
  <si>
    <t>EEAHSDLngt4044</t>
  </si>
  <si>
    <t>EEAHSDLngt4549</t>
  </si>
  <si>
    <t>EEAHSDLngt5054</t>
  </si>
  <si>
    <t>EEAHSDLngt5559</t>
  </si>
  <si>
    <t>EEAHSDLngt6064</t>
  </si>
  <si>
    <t>EEAHSDLngt6569</t>
  </si>
  <si>
    <t>EEAHSDLngt70</t>
  </si>
  <si>
    <t>SON = SONA 2014 dose response relationships for LAeq 16hr and Lnight</t>
  </si>
  <si>
    <t>EEA = EEA 2010 dose response relationships for Lden and Lnight</t>
  </si>
  <si>
    <t>WHO = WHO 2018 &amp; EU Dir 2020/367 dose response relationships for Lden and Lnight</t>
  </si>
  <si>
    <t>Qualitative information in relation to current aircraft fleet and any expected technologies. Quantitative data to be provided in 'FleetMove' tab</t>
  </si>
  <si>
    <t>Specific Fleet Renewal Plans</t>
  </si>
  <si>
    <t>Planning Instruments in Place, including comprehensive planning or noise zoning</t>
  </si>
  <si>
    <t>Monitoring of encroachment</t>
  </si>
  <si>
    <t>Preferential Runway Usage</t>
  </si>
  <si>
    <t>Use of Noise Preferential Routes</t>
  </si>
  <si>
    <t>Steeper / Segmented Approach Procedures / GBAS</t>
  </si>
  <si>
    <t>Use / Mandate of Noise Abatement Departure Proceudres (NADP) and/or Thrust Managed Climbs</t>
  </si>
  <si>
    <t>Use / Mandate of Low Power-Low Drag Approach Procedures - including Gear and Flap Deployment Rules</t>
  </si>
  <si>
    <t>Continuous Climb Operations</t>
  </si>
  <si>
    <t>Continuous Descent Approaches</t>
  </si>
  <si>
    <t>PBN Naviation</t>
  </si>
  <si>
    <t>Route Alternation</t>
  </si>
  <si>
    <t>Aircraft Movement Cap</t>
  </si>
  <si>
    <t>Aircraft Curfew</t>
  </si>
  <si>
    <t>Passenger Cap</t>
  </si>
  <si>
    <t>Aircraft Type Restrictions</t>
  </si>
  <si>
    <t>Noise Quotas</t>
  </si>
  <si>
    <t>Noise Contour Area Limits</t>
  </si>
  <si>
    <t>Noise Contour Shape Limit</t>
  </si>
  <si>
    <t>Noise Budget</t>
  </si>
  <si>
    <t>Number of FutDwellings Lden 45-49dB</t>
  </si>
  <si>
    <t>Number of FutDwellings Lden 50-54dB</t>
  </si>
  <si>
    <t>Number of FutDwellings Lden 55-59dB</t>
  </si>
  <si>
    <t>Number of FutDwellings Lden 60-64dB</t>
  </si>
  <si>
    <t>Number of FutDwellings Lden 65-69dB</t>
  </si>
  <si>
    <t>Number of FutDwellings Lden 70-74dB</t>
  </si>
  <si>
    <t>Number of FutDwellings Lden &gt;75dB</t>
  </si>
  <si>
    <t>Number of FutDwellings Lnight 40-45dB</t>
  </si>
  <si>
    <t>Number of FutDwellings Lnight 45-49dB</t>
  </si>
  <si>
    <t>Number of FutDwellings Lnight 50-54dB</t>
  </si>
  <si>
    <t>Number of FutDwellings Lnight 55-59dB</t>
  </si>
  <si>
    <t>Number of FutDwellings Lnight 60-64dB</t>
  </si>
  <si>
    <t>Number of FutDwellings Lnight 65-69dB</t>
  </si>
  <si>
    <t>Number of FutDwellings Lnight &gt;70dB</t>
  </si>
  <si>
    <t>Number of FutDwellings Lday 45-49dB</t>
  </si>
  <si>
    <t>Number of FutDwellings Lday 50-54dB</t>
  </si>
  <si>
    <t>Number of FutDwellings Lday 55-59dB</t>
  </si>
  <si>
    <t>Number of FutDwellings Lday 60-64dB</t>
  </si>
  <si>
    <t>Number of FutDwellings Lday 65-69dB</t>
  </si>
  <si>
    <t>Number of FutDwellings Lday 70-74dB</t>
  </si>
  <si>
    <t>Number of FutDwellings Lday &gt;75dB</t>
  </si>
  <si>
    <t>Number of FutDwellings Levening 45-49dB</t>
  </si>
  <si>
    <t>Number of FutDwellings Levening 50-54dB</t>
  </si>
  <si>
    <t>Number of FutDwellings Levening 55-59dB</t>
  </si>
  <si>
    <t>Number of FutDwellings Levening 60-64dB</t>
  </si>
  <si>
    <t>Number of FutDwellings Levening 65-69dB</t>
  </si>
  <si>
    <t>Number of FutDwellings Levening 70-74dB</t>
  </si>
  <si>
    <t>Number of FutDwellings Levening &gt;75dB</t>
  </si>
  <si>
    <t>Relocation schemes</t>
  </si>
  <si>
    <t>Summer</t>
  </si>
  <si>
    <t>Quota Count</t>
  </si>
  <si>
    <t>Note: All Noise Management Measures relied on for each scenario should be reported under the 'ManagementMeasures' tab against ScenarioID</t>
  </si>
  <si>
    <t>Note 1: All Noise Management Measures relied on for each scenario should be reported under the 'ManagementMeasures' tab against ScenarioID</t>
  </si>
  <si>
    <r>
      <rPr>
        <b/>
        <sz val="14"/>
        <color theme="1"/>
        <rFont val="Candara Light"/>
        <family val="2"/>
      </rPr>
      <t xml:space="preserve">Reduction of Noise at Source 
</t>
    </r>
    <r>
      <rPr>
        <sz val="12"/>
        <color theme="1"/>
        <rFont val="Candara Light"/>
        <family val="2"/>
      </rPr>
      <t>References to information / detail describing what is assumed / included within the scenario</t>
    </r>
  </si>
  <si>
    <r>
      <rPr>
        <b/>
        <sz val="14"/>
        <color theme="1"/>
        <rFont val="Candara Light"/>
        <family val="2"/>
      </rPr>
      <t>Land-Use Planning and Management</t>
    </r>
    <r>
      <rPr>
        <b/>
        <sz val="12"/>
        <color theme="1"/>
        <rFont val="Candara Light"/>
        <family val="2"/>
      </rPr>
      <t xml:space="preserve"> 
</t>
    </r>
    <r>
      <rPr>
        <sz val="12"/>
        <color theme="1"/>
        <rFont val="Candara Light"/>
        <family val="2"/>
      </rPr>
      <t>References to information / detail describing what is assumed / included within the scenario</t>
    </r>
  </si>
  <si>
    <r>
      <rPr>
        <b/>
        <sz val="14"/>
        <color theme="1"/>
        <rFont val="Candara Light"/>
        <family val="2"/>
      </rPr>
      <t>Noise Abatement Operating Procedures</t>
    </r>
    <r>
      <rPr>
        <sz val="12"/>
        <color theme="1"/>
        <rFont val="Candara Light"/>
        <family val="2"/>
      </rPr>
      <t xml:space="preserve">
References to information / detail describing what is assumed / included within the scenario</t>
    </r>
  </si>
  <si>
    <r>
      <rPr>
        <b/>
        <sz val="14"/>
        <color theme="1"/>
        <rFont val="Candara Light"/>
        <family val="2"/>
      </rPr>
      <t>Operating Restrictions</t>
    </r>
    <r>
      <rPr>
        <sz val="12"/>
        <color theme="1"/>
        <rFont val="Candara Light"/>
        <family val="2"/>
      </rPr>
      <t xml:space="preserve">
References to information / detail describing what is assumed / included within the scenario</t>
    </r>
  </si>
  <si>
    <r>
      <rPr>
        <b/>
        <sz val="14"/>
        <color theme="1"/>
        <rFont val="Candara Light"/>
        <family val="2"/>
      </rPr>
      <t>Financial Instruments</t>
    </r>
    <r>
      <rPr>
        <b/>
        <sz val="12"/>
        <color theme="1"/>
        <rFont val="Candara Light"/>
        <family val="2"/>
      </rPr>
      <t xml:space="preserve"> 
</t>
    </r>
    <r>
      <rPr>
        <sz val="12"/>
        <color theme="1"/>
        <rFont val="Candara Light"/>
        <family val="2"/>
      </rPr>
      <t>References to information / detail describing what is assumed / included within the scenario</t>
    </r>
  </si>
  <si>
    <t>Note 3: The list of possible measures presented in the column headings is not comprehensive, and should be seen as indicative only. It may be that further additional measures are possible, in which case they should be added as necessary</t>
  </si>
  <si>
    <t>Financial instruments in place or proposed, such as noise-related airport charges</t>
  </si>
  <si>
    <t>Mitigation measures in place, such as building codes, noise insulation programmes, land acquisition, noise barriers or other measures to reduce areas of sensitive land use</t>
  </si>
  <si>
    <t>Land-use zones</t>
  </si>
  <si>
    <t>Runway Use Restrictions</t>
  </si>
  <si>
    <t>Highly annoyed people Lden 45-49dB</t>
  </si>
  <si>
    <t>Highly annoyed people Lden 50-54dB</t>
  </si>
  <si>
    <t>Highly annoyed people Lden 55-59dB</t>
  </si>
  <si>
    <t>Highly annoyed people Lden 60-64dB</t>
  </si>
  <si>
    <t>Highly annoyed people Lden 65-69dB</t>
  </si>
  <si>
    <t>Highly annoyed people Lden 70-74dB</t>
  </si>
  <si>
    <t>Highly annoyed people Lden &gt;75dB</t>
  </si>
  <si>
    <t>Highly sleep disturbed people Lnight 40-45dB</t>
  </si>
  <si>
    <t>Highly sleep disturbed people Lnight 45-49dB</t>
  </si>
  <si>
    <t>Highly sleep disturbed people Lnight 50-54dB</t>
  </si>
  <si>
    <t>Highly sleep disturbed people Lnight 55-59dB</t>
  </si>
  <si>
    <t>Highly sleep disturbed people Lnight 60-64dB</t>
  </si>
  <si>
    <t>Highly sleep disturbed people Lnight 65-69dB</t>
  </si>
  <si>
    <t>Highly sleep disturbed people Lnight &gt;70dB</t>
  </si>
  <si>
    <t>Highly annoyed people LAeq 16hr 45-49dB</t>
  </si>
  <si>
    <t>Highly annoyed people  LAeq 16hr 50-54dB</t>
  </si>
  <si>
    <t>Highly annoyed people  LAeq 16hr 55-59dB</t>
  </si>
  <si>
    <t>Highly annoyed people LAeq 16hr 60-64dB</t>
  </si>
  <si>
    <t>Highly annoyed people  LAeq 16hr 65-69dB</t>
  </si>
  <si>
    <t>Highly annoyed people  LAeq 16hr 70-74dB</t>
  </si>
  <si>
    <t>Highly annoyed people LAeq 16hr &gt;75dB</t>
  </si>
  <si>
    <t>Highly sleep disturbed people Lday 45-49dB</t>
  </si>
  <si>
    <t>Highly sleep disturbed people Lday 50-54dB</t>
  </si>
  <si>
    <t>Highly sleep disturbed people Lday 55-59dB</t>
  </si>
  <si>
    <t>Highly sleep disturbed people Lday 60-64dB</t>
  </si>
  <si>
    <t>Highly sleep disturbed people Lday 65-69dB</t>
  </si>
  <si>
    <t>Highly sleep disturbed people Lday 70-74dB</t>
  </si>
  <si>
    <t>Highly sleep disturbed people Lday &gt;75dB</t>
  </si>
  <si>
    <t>Annex I Scenario Type:
- Situation,
- Forecast without new measures, 
- Forecast including additional measures</t>
  </si>
  <si>
    <t>Note 2: Under the Act all measures available are to be identified, including operating restrictions, and the likely cost-effectiveness of the identified measured is to be thoroughly evaluated, including environmental sustainability and any interdependencies between noise and emissions</t>
  </si>
  <si>
    <t>FutOccDwellden4549</t>
  </si>
  <si>
    <t>FutOccDwellden5054</t>
  </si>
  <si>
    <t>FutOccDwellden5559</t>
  </si>
  <si>
    <t>FutOccDwellden6064</t>
  </si>
  <si>
    <t>FutOccDwellden6569</t>
  </si>
  <si>
    <t>FutOccDwellden7074</t>
  </si>
  <si>
    <t>FutOccDwellden75</t>
  </si>
  <si>
    <t>FutOccDwellngt4044</t>
  </si>
  <si>
    <t>FutOccDwellngt4549</t>
  </si>
  <si>
    <t>FutOccDwellngt5054</t>
  </si>
  <si>
    <t>FutOccDwellngt5559</t>
  </si>
  <si>
    <t>FutOccDwellngt6064</t>
  </si>
  <si>
    <t>FutOccDwellngt6569</t>
  </si>
  <si>
    <t>FutOccDwellngt70</t>
  </si>
  <si>
    <t>FutOccDwellday4549</t>
  </si>
  <si>
    <t>FutOccDwellday5054</t>
  </si>
  <si>
    <t>FutOccDwellday5559</t>
  </si>
  <si>
    <t>FutOccDwellday6064</t>
  </si>
  <si>
    <t>FutOccDwellday7074</t>
  </si>
  <si>
    <t>FutOccDwellday75</t>
  </si>
  <si>
    <t>FutOccDwelleve4549</t>
  </si>
  <si>
    <t>FutOccDwelleve5054</t>
  </si>
  <si>
    <t>FutOccDwelleve5559</t>
  </si>
  <si>
    <t>FutOccDwelleve6064</t>
  </si>
  <si>
    <t>FutOccDwelleve6569</t>
  </si>
  <si>
    <t>FutOccDwelleve7074</t>
  </si>
  <si>
    <t>FutOccDwelleve75</t>
  </si>
  <si>
    <t>FutOccDwellday6569</t>
  </si>
  <si>
    <t>FutConDwellden4549</t>
  </si>
  <si>
    <t>FutConDwellden5054</t>
  </si>
  <si>
    <t>FutConDwellden5559</t>
  </si>
  <si>
    <t>FutConDwellden6064</t>
  </si>
  <si>
    <t>FutConDwellden6569</t>
  </si>
  <si>
    <t>FutConDwellden7074</t>
  </si>
  <si>
    <t>FutConDwellden75</t>
  </si>
  <si>
    <t>FutConDwellngt4044</t>
  </si>
  <si>
    <t>FutConDwellngt4549</t>
  </si>
  <si>
    <t>FutConDwellngt5054</t>
  </si>
  <si>
    <t>FutConDwellngt5559</t>
  </si>
  <si>
    <t>FutConDwellngt6064</t>
  </si>
  <si>
    <t>FutConDwellngt6569</t>
  </si>
  <si>
    <t>FutConDwellngt70</t>
  </si>
  <si>
    <t>FutConDwellday4549</t>
  </si>
  <si>
    <t>FutConDwellday5054</t>
  </si>
  <si>
    <t>FutConDwellday5559</t>
  </si>
  <si>
    <t>FutConDwellday6064</t>
  </si>
  <si>
    <t>FutConDwellday6569</t>
  </si>
  <si>
    <t>FutConDwellday7074</t>
  </si>
  <si>
    <t>FutConDwellday75</t>
  </si>
  <si>
    <t>FutConDwelleve4549</t>
  </si>
  <si>
    <t>FutConDwelleve5054</t>
  </si>
  <si>
    <t>FutConDwelleve5559</t>
  </si>
  <si>
    <t>FutConDwelleve6064</t>
  </si>
  <si>
    <t>FutConDwelleve6569</t>
  </si>
  <si>
    <t>FutConDwelleve7074</t>
  </si>
  <si>
    <t>FutConDwelleve75</t>
  </si>
  <si>
    <t>FutZonDwellden4549</t>
  </si>
  <si>
    <t>FutZonDwellden5054</t>
  </si>
  <si>
    <t>FutZonDwellden5559</t>
  </si>
  <si>
    <t>FutZonDwellden6064</t>
  </si>
  <si>
    <t>FutZonDwellden6569</t>
  </si>
  <si>
    <t>FutZonDwellden7074</t>
  </si>
  <si>
    <t>FutZonDwellden75</t>
  </si>
  <si>
    <t>FutZonDwellngt4044</t>
  </si>
  <si>
    <t>FutZonDwellngt4549</t>
  </si>
  <si>
    <t>FutZonDwellngt5054</t>
  </si>
  <si>
    <t>FutZonDwellngt5559</t>
  </si>
  <si>
    <t>FutZonDwellngt6064</t>
  </si>
  <si>
    <t>FutZonDwellngt6569</t>
  </si>
  <si>
    <t>FutZonDwellngt70</t>
  </si>
  <si>
    <t>FutZonDwellday4549</t>
  </si>
  <si>
    <t>FutZonDwellday5054</t>
  </si>
  <si>
    <t>FutZonDwellday5559</t>
  </si>
  <si>
    <t>FutZonDwellday6064</t>
  </si>
  <si>
    <t>FutZonDwellday6569</t>
  </si>
  <si>
    <t>FutZonDwellday7074</t>
  </si>
  <si>
    <t>FutZonDwellday75</t>
  </si>
  <si>
    <t>FutZonDwelleve4549</t>
  </si>
  <si>
    <t>FutZonDwelleve5054</t>
  </si>
  <si>
    <t>FutZonDwelleve5559</t>
  </si>
  <si>
    <t>FutZonDwelleve6064</t>
  </si>
  <si>
    <t>FutZonDwelleve6569</t>
  </si>
  <si>
    <t>FutZonDwelleve7074</t>
  </si>
  <si>
    <t>FutZonDwelleve75</t>
  </si>
  <si>
    <t>FutOccPeopLden4549</t>
  </si>
  <si>
    <t>FutOccPeopLden5054</t>
  </si>
  <si>
    <t>FutOccPeopLden5559</t>
  </si>
  <si>
    <t>FutOccPeopLden6064</t>
  </si>
  <si>
    <t>FutOccPeopLden6569</t>
  </si>
  <si>
    <t>FutOccPeopLden7074</t>
  </si>
  <si>
    <t>FutOccPeopLden75</t>
  </si>
  <si>
    <t>FutOccPeopLngt4044</t>
  </si>
  <si>
    <t>FutOccPeopLngt4549</t>
  </si>
  <si>
    <t>FutOccPeopLngt5054</t>
  </si>
  <si>
    <t>FutOccPeopLngt5559</t>
  </si>
  <si>
    <t>FutOccPeopLngt6064</t>
  </si>
  <si>
    <t>FutOccPeopLngt6569</t>
  </si>
  <si>
    <t>FutOccPeopLngt70</t>
  </si>
  <si>
    <t>FutOccPeopLday4549</t>
  </si>
  <si>
    <t>FutOccPeopLday5054</t>
  </si>
  <si>
    <t>FutOccPeopLday5559</t>
  </si>
  <si>
    <t>FutOccPeopLday6064</t>
  </si>
  <si>
    <t>FutOccPeopLday6569</t>
  </si>
  <si>
    <t>FutOccPeopLday7074</t>
  </si>
  <si>
    <t>FutOccPeopLday75</t>
  </si>
  <si>
    <t>FutOccPeopLeve4549</t>
  </si>
  <si>
    <t>FutOccPeopLeve5054</t>
  </si>
  <si>
    <t>FutOccPeopLeve5559</t>
  </si>
  <si>
    <t>FutOccPeopLeve6064</t>
  </si>
  <si>
    <t>FutOccPeopLeve6569</t>
  </si>
  <si>
    <t>FutOccPeopLeve7074</t>
  </si>
  <si>
    <t>FutOccPeopLeve75</t>
  </si>
  <si>
    <t>FutConPeopLden4549</t>
  </si>
  <si>
    <t>FutConPeopLden5054</t>
  </si>
  <si>
    <t>FutConPeopLden5559</t>
  </si>
  <si>
    <t>FutConPeopLden6064</t>
  </si>
  <si>
    <t>FutConPeopLden6569</t>
  </si>
  <si>
    <t>FutConPeopLden7074</t>
  </si>
  <si>
    <t>FutConPeopLden75</t>
  </si>
  <si>
    <t>FutConPeopLngt4044</t>
  </si>
  <si>
    <t>FutConPeopLngt4549</t>
  </si>
  <si>
    <t>FutConPeopLngt5054</t>
  </si>
  <si>
    <t>FutConPeopLngt5559</t>
  </si>
  <si>
    <t>FutConPeopLngt6064</t>
  </si>
  <si>
    <t>FutConPeopLngt6569</t>
  </si>
  <si>
    <t>FutConPeopLngt70</t>
  </si>
  <si>
    <t>FutConPeopLday4549</t>
  </si>
  <si>
    <t>FutConPeopLday5054</t>
  </si>
  <si>
    <t>FutConPeopLday5559</t>
  </si>
  <si>
    <t>FutConPeopLday6064</t>
  </si>
  <si>
    <t>FutConPeopLday6569</t>
  </si>
  <si>
    <t>FutConPeopLday7074</t>
  </si>
  <si>
    <t>FutConPeopLday75</t>
  </si>
  <si>
    <t>FutConPeopLeve4549</t>
  </si>
  <si>
    <t>FutConPeopLeve5054</t>
  </si>
  <si>
    <t>FutConPeopLeve5559</t>
  </si>
  <si>
    <t>FutConPeopLeve6064</t>
  </si>
  <si>
    <t>FutConPeopLeve6569</t>
  </si>
  <si>
    <t>FutConPeopLeve7074</t>
  </si>
  <si>
    <t>FutConPeopLeve75</t>
  </si>
  <si>
    <t>FutZonPeopLden4549</t>
  </si>
  <si>
    <t>FutZonPeopLden5054</t>
  </si>
  <si>
    <t>FutZonPeopLden5559</t>
  </si>
  <si>
    <t>FutZonPeopLden6064</t>
  </si>
  <si>
    <t>FutZonPeopLden6569</t>
  </si>
  <si>
    <t>FutZonPeopLden7074</t>
  </si>
  <si>
    <t>FutZonPeopLden75</t>
  </si>
  <si>
    <t>FutZonPeopLngt4044</t>
  </si>
  <si>
    <t>FutZonPeopLngt4549</t>
  </si>
  <si>
    <t>FutZonPeopLngt5054</t>
  </si>
  <si>
    <t>FutZonPeopLngt5559</t>
  </si>
  <si>
    <t>FutZonPeopLngt6064</t>
  </si>
  <si>
    <t>FutZonPeopLngt6569</t>
  </si>
  <si>
    <t>FutZonPeopLngt70</t>
  </si>
  <si>
    <t>FutZonPeopLday4549</t>
  </si>
  <si>
    <t>FutZonPeopLday5054</t>
  </si>
  <si>
    <t>FutZonPeopLday5559</t>
  </si>
  <si>
    <t>FutZonPeopLday6064</t>
  </si>
  <si>
    <t>FutZonPeopLday6569</t>
  </si>
  <si>
    <t>FutZonPeopLday7074</t>
  </si>
  <si>
    <t>FutZonPeopLday75</t>
  </si>
  <si>
    <t>FutZonPeopLeve4549</t>
  </si>
  <si>
    <t>FutZonPeopLeve5054</t>
  </si>
  <si>
    <t>FutZonPeopLeve5559</t>
  </si>
  <si>
    <t>FutZonPeopLeve6064</t>
  </si>
  <si>
    <t>FutZonPeopLeve6569</t>
  </si>
  <si>
    <t>FutZonPeopLeve7074</t>
  </si>
  <si>
    <t>FutZonPeopLeve75</t>
  </si>
  <si>
    <t>FutOccWHOHALden4549</t>
  </si>
  <si>
    <t>FutConWHOHALden4549</t>
  </si>
  <si>
    <t>FutZonWHOHALden4549</t>
  </si>
  <si>
    <t>FutOccWHOHALden5054</t>
  </si>
  <si>
    <t>FutOccWHOHALden5559</t>
  </si>
  <si>
    <t>FutOccWHOHALden6064</t>
  </si>
  <si>
    <t>FutOccWHOHALden6569</t>
  </si>
  <si>
    <t>FutOccWHOHALden7074</t>
  </si>
  <si>
    <t>FutOccWHOHALden75</t>
  </si>
  <si>
    <t>FutOccWHOHSDLngt4044</t>
  </si>
  <si>
    <t>FutOccWHOHSDLngt4549</t>
  </si>
  <si>
    <t>FutOccWHOHSDLngt5054</t>
  </si>
  <si>
    <t>FutOccWHOHSDLngt5559</t>
  </si>
  <si>
    <t>FutOccWHOHSDLngt6064</t>
  </si>
  <si>
    <t>FutOccWHOHSDLngt6569</t>
  </si>
  <si>
    <t>FutOccWHOHSDLngt70</t>
  </si>
  <si>
    <t>FutOccEEAHALden4549</t>
  </si>
  <si>
    <t>FutOccEEAHALden5054</t>
  </si>
  <si>
    <t>FutOccEEAHALden5559</t>
  </si>
  <si>
    <t>FutOccEEAHALden6064</t>
  </si>
  <si>
    <t>FutOccEEAHALden6569</t>
  </si>
  <si>
    <t>FutOccEEAHALden7074</t>
  </si>
  <si>
    <t>FutOccEEAHALden75</t>
  </si>
  <si>
    <t>FutOccEEAHSDLngt4044</t>
  </si>
  <si>
    <t>FutOccEEAHSDLngt4549</t>
  </si>
  <si>
    <t>FutOccEEAHSDLngt5054</t>
  </si>
  <si>
    <t>FutOccEEAHSDLngt5559</t>
  </si>
  <si>
    <t>FutOccEEAHSDLngt6064</t>
  </si>
  <si>
    <t>FutOccEEAHSDLngt6569</t>
  </si>
  <si>
    <t>FutOccEEAHSDLngt70</t>
  </si>
  <si>
    <t>FutConWHOHALden5054</t>
  </si>
  <si>
    <t>FutConWHOHALden5559</t>
  </si>
  <si>
    <t>FutConWHOHALden6064</t>
  </si>
  <si>
    <t>FutConWHOHALden6569</t>
  </si>
  <si>
    <t>FutConWHOHALden7074</t>
  </si>
  <si>
    <t>FutConWHOHALden75</t>
  </si>
  <si>
    <t>FutConWHOHSDLngt4044</t>
  </si>
  <si>
    <t>FutConWHOHSDLngt4549</t>
  </si>
  <si>
    <t>FutConWHOHSDLngt5054</t>
  </si>
  <si>
    <t>FutConWHOHSDLngt5559</t>
  </si>
  <si>
    <t>FutConWHOHSDLngt6064</t>
  </si>
  <si>
    <t>FutConWHOHSDLngt6569</t>
  </si>
  <si>
    <t>FutConWHOHSDLngt70</t>
  </si>
  <si>
    <t>FutConEEAHALden4549</t>
  </si>
  <si>
    <t>FutConEEAHALden5054</t>
  </si>
  <si>
    <t>FutConEEAHALden5559</t>
  </si>
  <si>
    <t>FutConEEAHALden6064</t>
  </si>
  <si>
    <t>FutConEEAHALden6569</t>
  </si>
  <si>
    <t>FutConEEAHALden7074</t>
  </si>
  <si>
    <t>FutConEEAHALden75</t>
  </si>
  <si>
    <t>FutConEEAHSDLngt4044</t>
  </si>
  <si>
    <t>FutConEEAHSDLngt4549</t>
  </si>
  <si>
    <t>FutConEEAHSDLngt5054</t>
  </si>
  <si>
    <t>FutConEEAHSDLngt5559</t>
  </si>
  <si>
    <t>FutConEEAHSDLngt6064</t>
  </si>
  <si>
    <t>FutConEEAHSDLngt6569</t>
  </si>
  <si>
    <t>FutConEEAHSDLngt70</t>
  </si>
  <si>
    <t>FutZonWHOHALden5054</t>
  </si>
  <si>
    <t>FutZonWHOHALden5559</t>
  </si>
  <si>
    <t>FutZonWHOHALden6064</t>
  </si>
  <si>
    <t>FutZonWHOHALden6569</t>
  </si>
  <si>
    <t>FutZonWHOHALden7074</t>
  </si>
  <si>
    <t>FutZonWHOHALden75</t>
  </si>
  <si>
    <t>FutZonWHOHSDLngt4044</t>
  </si>
  <si>
    <t>FutZonWHOHSDLngt4549</t>
  </si>
  <si>
    <t>FutZonWHOHSDLngt5054</t>
  </si>
  <si>
    <t>FutZonWHOHSDLngt5559</t>
  </si>
  <si>
    <t>FutZonWHOHSDLngt6064</t>
  </si>
  <si>
    <t>FutZonWHOHSDLngt6569</t>
  </si>
  <si>
    <t>FutZonWHOHSDLngt70</t>
  </si>
  <si>
    <t>FutZonEEAHALden4549</t>
  </si>
  <si>
    <t>FutZonEEAHALden5054</t>
  </si>
  <si>
    <t>FutZonEEAHALden5559</t>
  </si>
  <si>
    <t>FutZonEEAHALden6064</t>
  </si>
  <si>
    <t>FutZonEEAHALden6569</t>
  </si>
  <si>
    <t>FutZonEEAHALden7074</t>
  </si>
  <si>
    <t>FutZonEEAHALden75</t>
  </si>
  <si>
    <t>FutZonEEAHSDLngt4044</t>
  </si>
  <si>
    <t>FutZonEEAHSDLngt4549</t>
  </si>
  <si>
    <t>FutZonEEAHSDLngt5054</t>
  </si>
  <si>
    <t>FutZonEEAHSDLngt5559</t>
  </si>
  <si>
    <t>FutZonEEAHSDLngt6064</t>
  </si>
  <si>
    <t>FutZonEEAHSDLngt6569</t>
  </si>
  <si>
    <t>FutZonEEAHSDLngt70</t>
  </si>
  <si>
    <t>0001</t>
  </si>
  <si>
    <t>0002</t>
  </si>
  <si>
    <t>0003</t>
  </si>
  <si>
    <t>0004</t>
  </si>
  <si>
    <t>0005</t>
  </si>
  <si>
    <t>0006</t>
  </si>
  <si>
    <t>0007</t>
  </si>
  <si>
    <t>0008</t>
  </si>
  <si>
    <t>0009</t>
  </si>
  <si>
    <t>0010</t>
  </si>
  <si>
    <t>0011</t>
  </si>
  <si>
    <t>0012</t>
  </si>
  <si>
    <t>0013</t>
  </si>
  <si>
    <t>0014</t>
  </si>
  <si>
    <t>Situation</t>
  </si>
  <si>
    <t>Forecast including additional measures</t>
  </si>
  <si>
    <t>2019 Situation</t>
  </si>
  <si>
    <t>2018 Situation</t>
  </si>
  <si>
    <t>South Runway preferred. Cross runway used for capacity and when wind dictates</t>
  </si>
  <si>
    <t>Day - 10R and 28R preferred for departures, 10L and 28L preferred for arrivals. Cross runway only used when wind dictates
Night - South Runway only</t>
  </si>
  <si>
    <t>Day - 10R and 28R preferred for departures, 10L and 28L preferred for arrivals. Cross runway only used when wind dictates
Night - South Runway preferred 00:00-06:00. Otherwise as day.</t>
  </si>
  <si>
    <t>2022 / 0003</t>
  </si>
  <si>
    <t>2022 / 0004</t>
  </si>
  <si>
    <t>Forecast without new measures</t>
  </si>
  <si>
    <t>2019 / 0002</t>
  </si>
  <si>
    <t>2018 / 0001</t>
  </si>
  <si>
    <t>Day - 10R and 28R preferred for departures, 10L and 28L preferred for arrivals. Cross runway only used when wind dictates
Night - same as day</t>
  </si>
  <si>
    <t>Day - 10R and 28R preferred for departures, 10L and 28L preferred for arrivals. Cross runway only used when wind dictates
Night - 10L and 28L preferred for departures, 10R and 28R preferred for arrivals (i.e. opposite to day). Cross runway only used when wind dictates</t>
  </si>
  <si>
    <t>Day - 10R and 28R preferred for departures, 10L and 28L preferred for arrivals. Cross runway only used when wind dictates
Night - no restrictions. Departures modelled as using north or south runway depending on destination. Arrivals modelled as 50/50 split between runways unless runway capacity exceeded</t>
  </si>
  <si>
    <t>Day - 10R and 28R preferred for departures, 10L and 28L preferred for arrivals. Cross runway only used when wind dictates
Night - departures modelled as using north or south runway depending on destination. Arrivals modelled as per day unless runway capacity exceeded</t>
  </si>
  <si>
    <t>Day - 10R and 28R preferred for departures, 10L and 28L preferred for arrivals. Cross runway only used when wind dictates
Night - departures modelled as per day. Arrivals modelled as 50/50 split between runways unless runway capacity exceeded</t>
  </si>
  <si>
    <t>Day - 10R and 28R preferred for departures, 10L and 28L preferred for arrivals. Cross runway only used when wind dictates
Night - North Runway preferred 00:00-06:00. Otherwise as day.</t>
  </si>
  <si>
    <t>Day - 10R and 28R preferred for departures, 10L and 28L preferred for arrivals. Cross runway only used when wind dictates
Night - alternate between Runway use Scenarios 03 and 04</t>
  </si>
  <si>
    <t>Day - 10R and 28R preferred for departures, 10L and 28L preferred for arrivals. Cross runway only used when wind dictates
Night - alternate between Runway use Scenarios 02 and 09</t>
  </si>
  <si>
    <t>Estimated Passengers (million, to 1 dp)</t>
  </si>
  <si>
    <t>Majority of fleet is Airbus A320 and Boeing 738. 1% of these aircraft are modernised versions</t>
  </si>
  <si>
    <t>n/a</t>
  </si>
  <si>
    <t>Noise zoning in place</t>
  </si>
  <si>
    <t>Insulation programme based on 63 dB LAeq16h</t>
  </si>
  <si>
    <t>Noise zones are part of NAP and LAP which go through public consultation</t>
  </si>
  <si>
    <t>Formally carried out by FCC</t>
  </si>
  <si>
    <t>Noise corridors on departure from south runway up to 3000 ft</t>
  </si>
  <si>
    <t>Current procedure based on NADP2</t>
  </si>
  <si>
    <t>Yes</t>
  </si>
  <si>
    <t>32mppa</t>
  </si>
  <si>
    <t>Insulation programme based on 63 dB LAeq16h and 55 dB Lnight</t>
  </si>
  <si>
    <t>Acquisition scheme based on 69 dB LAeq16h</t>
  </si>
  <si>
    <t>Noise corridors on departure from north and south runways up to 3000 ft</t>
  </si>
  <si>
    <t>Alternating runway preference means routes associated with each runway are alternated.</t>
  </si>
  <si>
    <t>No</t>
  </si>
  <si>
    <t>65 per summer night</t>
  </si>
  <si>
    <t>South runway only at night</t>
  </si>
  <si>
    <t>2022 Forecast Situation
Scenario 01</t>
  </si>
  <si>
    <t>2022 Forecast with Runway use
Scenario 02</t>
  </si>
  <si>
    <t>2025 Forecast Situation
Scenario 01</t>
  </si>
  <si>
    <t>2025 Forecast with Runway use
Scenario 02</t>
  </si>
  <si>
    <t>2025 Forecast with Runway use
Scenario 03</t>
  </si>
  <si>
    <t>2025 Forecast with Runway use
Scenario 04</t>
  </si>
  <si>
    <t>2025 Forecast with Runway use
Scenario 05</t>
  </si>
  <si>
    <t>2025 Forecast without any measures
Scenario 06</t>
  </si>
  <si>
    <t>2025 Forecast with Runway use
Scenario 07</t>
  </si>
  <si>
    <t>2025 Forecast with Runway use
Scenario 08</t>
  </si>
  <si>
    <t>2025 Forecast with Runway use
Scenario 09</t>
  </si>
  <si>
    <t>2025 Forecast with Runway use
Scenario 10</t>
  </si>
  <si>
    <t>2025 / 0005</t>
  </si>
  <si>
    <t>2025 / 0006</t>
  </si>
  <si>
    <t>2025 / 0007</t>
  </si>
  <si>
    <t>2025 / 0008</t>
  </si>
  <si>
    <t>2025 / 0009</t>
  </si>
  <si>
    <t>2025 / 0010</t>
  </si>
  <si>
    <t>2025 / 0011</t>
  </si>
  <si>
    <t>2025 / 0012</t>
  </si>
  <si>
    <t>2025 / 0013</t>
  </si>
  <si>
    <t>2025 / 0014</t>
  </si>
  <si>
    <t>Majority of fleet is Airbus A320 and Boeing 738. 2% of these aircraft are modernised versions</t>
  </si>
  <si>
    <t>Majority of fleet is Airbus A320 and Boeing 738. 15% of these aircraft are modernised versions</t>
  </si>
  <si>
    <t>Majority of fleet is Airbus A320 and Boeing 738. 12% of these aircraft are modernised versions</t>
  </si>
  <si>
    <t>Area in km2 LAeq 16hr 51-53dB</t>
  </si>
  <si>
    <t>Area in km2 LAeq 16hr 54-56dB</t>
  </si>
  <si>
    <t>Area in km2 LAeq 16hr 57-59dB</t>
  </si>
  <si>
    <t>Area in km2 LAeq 16hr 60-62dB</t>
  </si>
  <si>
    <t>Area in km2 LAeq 16hr 63-65dB</t>
  </si>
  <si>
    <t>Area in km2 LAeq 16hr &gt;69dB</t>
  </si>
  <si>
    <t>Number of dwellings LAeq 16hr 51-53dB</t>
  </si>
  <si>
    <t>Number of dwellings LAeq 16hr 54-56dB</t>
  </si>
  <si>
    <t>Number of dwellings LAeq 16hr 57-59dB</t>
  </si>
  <si>
    <t>Number of dwellings LAeq 16hr 60-62dB</t>
  </si>
  <si>
    <t>Number of dwellings LAeq 16hr 63-65dB</t>
  </si>
  <si>
    <t>Number of dwellings LAeq 16hr 66-68dB</t>
  </si>
  <si>
    <t>Number of dwellings LAeq 16hr &gt;69dB</t>
  </si>
  <si>
    <t>Number of people LAeq 16hr 51-53dB</t>
  </si>
  <si>
    <t>Number of people LAeq 16hr 54-56dB</t>
  </si>
  <si>
    <t>Number of people LAeq 16hr 57-59dB</t>
  </si>
  <si>
    <t>Number of people LAeq 16hr 60-62dB</t>
  </si>
  <si>
    <t>Number of people LAeq 16hr 63-65dB</t>
  </si>
  <si>
    <t>Number of people LAeq 16hr 66-68dB</t>
  </si>
  <si>
    <t>Number of people LAeq 16hr &gt;69dB</t>
  </si>
  <si>
    <t>Area in km2 LAeq 16hr 66-68dB</t>
  </si>
  <si>
    <t>AreaLA165153</t>
  </si>
  <si>
    <t>AreaLA165456</t>
  </si>
  <si>
    <t>AreaLA165759</t>
  </si>
  <si>
    <t>AreaLA166062</t>
  </si>
  <si>
    <t>AreaLA166365</t>
  </si>
  <si>
    <t>AreaLA166668</t>
  </si>
  <si>
    <t>AreaLA1669</t>
  </si>
  <si>
    <t>DwellLA165153</t>
  </si>
  <si>
    <t>DwellLA165456</t>
  </si>
  <si>
    <t>DwellLA165759</t>
  </si>
  <si>
    <t>DwellLA166062</t>
  </si>
  <si>
    <t>DwellLA166365</t>
  </si>
  <si>
    <t>DwellLA166668</t>
  </si>
  <si>
    <t>DwellLA1669</t>
  </si>
  <si>
    <t>PeopLA165153</t>
  </si>
  <si>
    <t>PeopLA165456</t>
  </si>
  <si>
    <t>PeopLA165759</t>
  </si>
  <si>
    <t>PeopLA166062</t>
  </si>
  <si>
    <t>PeopLA166365</t>
  </si>
  <si>
    <t>PeopLA166668</t>
  </si>
  <si>
    <t>PeopLA1669</t>
  </si>
  <si>
    <t>FutOccPeopLA165153</t>
  </si>
  <si>
    <t>FutOccPeopLA165456</t>
  </si>
  <si>
    <t>FutOccPeopLA165759</t>
  </si>
  <si>
    <t>FutOccPeopLA166062</t>
  </si>
  <si>
    <t>FutOccPeopLA166365</t>
  </si>
  <si>
    <t>FutOccPeopLA166668</t>
  </si>
  <si>
    <t>FutOccPeopLA1669</t>
  </si>
  <si>
    <t>FutConPeopLA165153</t>
  </si>
  <si>
    <t>FutConPeopLA165456</t>
  </si>
  <si>
    <t>FutConPeopLA165759</t>
  </si>
  <si>
    <t>FutConPeopLA166062</t>
  </si>
  <si>
    <t>FutConPeopLA166365</t>
  </si>
  <si>
    <t>FutConPeopLA166668</t>
  </si>
  <si>
    <t>FutConPeopLA1669</t>
  </si>
  <si>
    <t>FutZonPeopLA165153</t>
  </si>
  <si>
    <t>FutZonPeopLA165456</t>
  </si>
  <si>
    <t>FutZonPeopLA165759</t>
  </si>
  <si>
    <t>FutZonPeopLA166062</t>
  </si>
  <si>
    <t>FutZonPeopLA166365</t>
  </si>
  <si>
    <t>FutZonPeopLA166668</t>
  </si>
  <si>
    <t>FutZonPeopLA1669</t>
  </si>
  <si>
    <t>FutOccDwellLA165153</t>
  </si>
  <si>
    <t>FutOccDwellLA165456</t>
  </si>
  <si>
    <t>FutOccDwellLA165759</t>
  </si>
  <si>
    <t>FutOccDwellLA166062</t>
  </si>
  <si>
    <t>FutOccDwellLA166365</t>
  </si>
  <si>
    <t>FutOccDwellLA166668</t>
  </si>
  <si>
    <t>FutOccDwellLA1669</t>
  </si>
  <si>
    <t>FutConDwellLA165153</t>
  </si>
  <si>
    <t>FutConDwellLA165456</t>
  </si>
  <si>
    <t>FutConDwellLA165759</t>
  </si>
  <si>
    <t>FutConDwellLA166062</t>
  </si>
  <si>
    <t>FutConDwellLA166365</t>
  </si>
  <si>
    <t>FutConDwellLA166668</t>
  </si>
  <si>
    <t>FutConDwellLA1669</t>
  </si>
  <si>
    <t>FutZonDwellLA165153</t>
  </si>
  <si>
    <t>FutZonDwellLA165456</t>
  </si>
  <si>
    <t>FutZonDwellLA165759</t>
  </si>
  <si>
    <t>FutZonDwellLA166062</t>
  </si>
  <si>
    <t>FutZonDwellLA166365</t>
  </si>
  <si>
    <t>FutZonDwellLA166668</t>
  </si>
  <si>
    <t>FutZonDwellLA1669</t>
  </si>
  <si>
    <t>Number of FutDwellings LAeq 16hr 51-53dB</t>
  </si>
  <si>
    <t>Number of FutDwellings LAeq 16hr 54-56dB</t>
  </si>
  <si>
    <t>Number of FutDwellings LAeq 16hr 57-59dB</t>
  </si>
  <si>
    <t>Number of FutDwellings LAeq 16hr 60-62dB</t>
  </si>
  <si>
    <t>Number of FutDwellings LAeq 16hr 63-65dB</t>
  </si>
  <si>
    <t>Number of FutDwellings LAeq 16hr 66-68dB</t>
  </si>
  <si>
    <t>Number of FutDwellings LAeq 16hr &gt;69dB</t>
  </si>
  <si>
    <t>SONHALA165153</t>
  </si>
  <si>
    <t>SONHALA165456</t>
  </si>
  <si>
    <t>SONHALA165759</t>
  </si>
  <si>
    <t>SONHALA166062</t>
  </si>
  <si>
    <t>SONHALA166365</t>
  </si>
  <si>
    <t>SONHALA166668</t>
  </si>
  <si>
    <t>SONHALA1669</t>
  </si>
  <si>
    <t>Highly annoyed people  LAeq 16hr 51-53dB</t>
  </si>
  <si>
    <t>Highly annoyed people  LAeq 16hr 54-56dB</t>
  </si>
  <si>
    <t>Highly annoyed people  LAeq 16hr 57-59dB</t>
  </si>
  <si>
    <t>Highly annoyed people LAeq 16hr 60-62dB</t>
  </si>
  <si>
    <t>Highly annoyed people  LAeq 16hr 63-65dB</t>
  </si>
  <si>
    <t>Highly annoyed people  LAeq 16hr 66-68dB</t>
  </si>
  <si>
    <t>Highly annoyed people  LAeq 16hr &gt;69dB</t>
  </si>
  <si>
    <t>FutOccSONHALA165153</t>
  </si>
  <si>
    <t>FutOccSONHALA165456</t>
  </si>
  <si>
    <t>FutOccSONHALA165759</t>
  </si>
  <si>
    <t>FutOccSONHALA166062</t>
  </si>
  <si>
    <t>FutOccSONHALA166365</t>
  </si>
  <si>
    <t>FutOccSONHALA166668</t>
  </si>
  <si>
    <t>FutOccSONHALA1669</t>
  </si>
  <si>
    <t>FutConSONHALA165153</t>
  </si>
  <si>
    <t>FutConSONHALA165456</t>
  </si>
  <si>
    <t>FutConSONHALA165759</t>
  </si>
  <si>
    <t>FutConSONHALA166062</t>
  </si>
  <si>
    <t>FutConSONHALA166365</t>
  </si>
  <si>
    <t>FutConSONHALA166668</t>
  </si>
  <si>
    <t>FutConSONHALA1669</t>
  </si>
  <si>
    <t>FutZonSONHALA165153</t>
  </si>
  <si>
    <t>FutZonSONHALA165456</t>
  </si>
  <si>
    <t>FutZonSONHALA165759</t>
  </si>
  <si>
    <t>FutZonSONHALA166062</t>
  </si>
  <si>
    <t>FutZonSONHALA166365</t>
  </si>
  <si>
    <t>FutZonSONHALA166668</t>
  </si>
  <si>
    <t>FutZonSONHALA1669</t>
  </si>
  <si>
    <t>South runway only 0000-0600</t>
  </si>
  <si>
    <t>North runway only 0000-0600</t>
  </si>
  <si>
    <t>Either North or South runway only 0000-0600 (alternate nights)</t>
  </si>
  <si>
    <t>QC Limit proposed</t>
  </si>
  <si>
    <t>2018 Lden 10m Grid
2018 Lnight 10m Grid
2018 Lday16 10m Grid
2018 Lday12 10m Grid
2018 Leve 10m Grid</t>
  </si>
  <si>
    <t>2019 Lden 10m Grid
2019 Lnight 10m Grid
2019 Lday16 10m Grid
2019 Lday12 10m Grid
2019 Leve 10m Grid</t>
  </si>
  <si>
    <t>2022 SCEN 01 Lden 10m Grid
2022 SCEN 01 Lnight 10m Grid
2022 SCEN 01 Lday16 10m Grid
2022 SCEN 01 Lday12 10m Grid
2022 SCEN 01 Leve 10m Grid</t>
  </si>
  <si>
    <t>2022 SCEN 02 Lden 10m Grid
2022 SCEN 02 Lnight 10m Grid
2022 SCEN 02 Lday16 10m Grid
2022 SCEN 02 Lday12 10m Grid
2022 SCEN 02 Leve 10m Grid</t>
  </si>
  <si>
    <t>2025 SCEN 01 Lden 10m Grid
2025 SCEN 01 Lnight 10m Grid
2025 SCEN 01 Lday16 10m Grid
2025 SCEN 01 Lday12 10m Grid
2025 SCEN 01 Leve 10m Grid</t>
  </si>
  <si>
    <t>2025 SCEN 02 Lden 10m Grid
2025 SCEN 02 Lnight 10m Grid
2025 SCEN 02 Lday16 10m Grid
2025 SCEN 02 Lday12 10m Grid
2025 SCEN 02 Leve 10m Grid</t>
  </si>
  <si>
    <t>2025 SCEN 03 Lden 10m Grid
2025 SCEN 03 Lnight 10m Grid
2025 SCEN 02 Lday16 10m Grid
2025 SCEN 02 Lday12 10m Grid
2025 SCEN 02 Leve 10m Grid</t>
  </si>
  <si>
    <t>2025 SCEN 04 Lden 10m Grid
2025 SCEN 04 Lnight 10m Grid
2025 SCEN 02 Lday16 10m Grid
2025 SCEN 02 Lday12 10m Grid
2025 SCEN 02 Leve 10m Grid</t>
  </si>
  <si>
    <t>2025 SCEN 05 Lden 10m Grid
2025 SCEN 05 Lnight 10m Grid
2025 SCEN 02 Lday16 10m Grid
2025 SCEN 02 Lday12 10m Grid
2025 SCEN 02 Leve 10m Grid</t>
  </si>
  <si>
    <t>2025 SCEN 06 Lden 10m Grid
2025 SCEN 06 Lnight 10m Grid
2025 SCEN 02 Lday16 10m Grid
2025 SCEN 02 Lday12 10m Grid
2025 SCEN 02 Leve 10m Grid</t>
  </si>
  <si>
    <t>2025 SCEN 07 Lden 10m Grid
2025 SCEN 07 Lnight 10m Grid
2025 SCEN 02 Lday16 10m Grid
2025 SCEN 02 Lday12 10m Grid
2025 SCEN 02 Leve 10m Grid</t>
  </si>
  <si>
    <t>2025 SCEN 08 Lden 10m Grid
2025 SCEN 08 Lnight 10m Grid
2025 SCEN 02 Lday16 10m Grid
2025 SCEN 02 Lday12 10m Grid
2025 SCEN 02 Leve 10m Grid</t>
  </si>
  <si>
    <t>2025 SCEN 09 Lden 10m Grid
2025 SCEN 09 Lnight 10m Grid
2025 SCEN 02 Lday16 10m Grid
2025 SCEN 02 Lday12 10m Grid
2025 SCEN 02 Leve 10m Grid</t>
  </si>
  <si>
    <t>2025 SCEN 10 Lden 10m Grid
2025 SCEN 10 Lnight 10m Grid
2025 SCEN 02 Lday16 10m Grid
2025 SCEN 02 Lday12 10m Grid
2025 SCEN 02 Leve 10m Grid</t>
  </si>
  <si>
    <t>A11267_12_DR367_1.0 2019 Annual Lden
A11267_12_DR368_1.0 2019 Annual Lnight
A11267_12_DR443_1.0 2019 Summer LAeq16h
A11267_12_DR444_1.0 2019 Annual Lday
A11267_12_DR445_1.0 2019 Annual Leve</t>
  </si>
  <si>
    <t>A11267_12_DR369_1.0 2022 SCEN 01 28.7m Lden
A11267_12_DR370_1.0 2022 SCEN 01 28.7m Lnight
A11267_12_DR446_1.0 2022 SCEN 01 28.7m LAeq16h
A11267_12_DR447_1.0 2022 SCEN 01 28.7m Lday
A11267_12_DR448_1.0 2022 SCEN 01 28.7m Leve</t>
  </si>
  <si>
    <t>A11267_12_DR371_1.0 2022 SCEN 02 29.6m Lden
A11267_12_DR372_1.0 2022 SCEN 02 29.6m Lnight
A11267_12_DR449_1.0 2022 SCEN 02 29.6m LAeq16h
A11267_12_DR450_1.0 2022 SCEN 02 29.6m Lday
A11267_12_DR451_1.0 2022 SCEN 02 29.6m Leve</t>
  </si>
  <si>
    <t>A11267_12_DR373_1.0 2025 SCEN 01 30.9m Lden
A11267_12_DR374_1.0 2025 SCEN 01 30.9m Lnight
A11267_12_DR452_1.0 2025 SCEN 01 30.9m LAeq16h
A11267_12_DR453_1.0 2025 SCEN 01 30.9m Lday
A11267_12_DR454_1.0 2025 SCEN 01 30.9m Leve</t>
  </si>
  <si>
    <t>A11267_12_DR375_1.0 2025 SCEN 02 32m Lden
A11267_12_DR376_1.0 2025 SCEN 02 32m Lnight
A11267_12_DR455_1.0 2025 SCEN 02 32m LAeq16h
A11267_12_DR456_1.0 2025 SCEN 02 32m Lday
A11267_12_DR457_1.0 2025 SCEN 02 32m Leve</t>
  </si>
  <si>
    <t>A11267_12_DR377_1.0 2025 SCEN 03 32m Lden
A11267_12_DR378_1.0 2025 SCEN 03 32m Lnight
A11267_12_DR455_1.0 2025 SCEN 02 32m LAeq16h
A11267_12_DR456_1.0 2025 SCEN 02 32m Lday
A11267_12_DR457_1.0 2025 SCEN 02 32m Leve</t>
  </si>
  <si>
    <t>A11267_12_DR379_1.0 2025 SCEN 04 32m Lden
A11267_12_DR380_1.0 2025 SCEN 04 32m Lnight
A11267_12_DR455_1.0 2025 SCEN 02 32m LAeq16h
A11267_12_DR456_1.0 2025 SCEN 02 32m Lday
A11267_12_DR457_1.0 2025 SCEN 02 32m Leve</t>
  </si>
  <si>
    <t>A11267_12_DR381_1.0 2025 SCEN 05 32m Lden
A11267_12_DR382_1.0 2025 SCEN 05 32m Lnight
A11267_12_DR455_1.0 2025 SCEN 02 32m LAeq16h
A11267_12_DR456_1.0 2025 SCEN 02 32m Lday
A11267_12_DR457_1.0 2025 SCEN 02 32m Leve</t>
  </si>
  <si>
    <t>A11267_12_DR383_1.0 2025 SCEN 06 32m Lden
A11267_12_DR384_1.0 2025 SCEN 06 32m Lnight
A11267_12_DR455_1.0 2025 SCEN 02 32m LAeq16h
A11267_12_DR456_1.0 2025 SCEN 02 32m Lday
A11267_12_DR457_1.0 2025 SCEN 02 32m Leve</t>
  </si>
  <si>
    <t>A11267_12_DR385_1.0 2025 SCEN 07 32m Lden
A11267_12_DR386_1.0 2025 SCEN 07 32m Lnight
A11267_12_DR455_1.0 2025 SCEN 02 32m LAeq16h
A11267_12_DR456_1.0 2025 SCEN 02 32m Lday
A11267_12_DR457_1.0 2025 SCEN 02 32m Leve</t>
  </si>
  <si>
    <t>A11267_12_DR387_1.0 2025 SCEN 08 32m Lden
A11267_12_DR388_1.0 2025 SCEN 08 32m Lnight
A11267_12_DR455_1.0 2025 SCEN 02 32m LAeq16h
A11267_12_DR456_1.0 2025 SCEN 02 32m Lday
A11267_12_DR457_1.0 2025 SCEN 02 32m Leve</t>
  </si>
  <si>
    <t>A11267_12_DR389_1.0 2025 SCEN 09 32m Lden
A11267_12_DR390_1.0 2025 SCEN 09 32m Lnight
A11267_12_DR455_1.0 2025 SCEN 02 32m LAeq16h
A11267_12_DR456_1.0 2025 SCEN 02 32m Lday
A11267_12_DR457_1.0 2025 SCEN 02 32m Leve</t>
  </si>
  <si>
    <t>A11267_12_DR391_1.0 2025 SCEN 10 32m Lden
A11267_12_DR392_1.0 2025 SCEN 10 32m Lnight
A11267_12_DR455_1.0 2025 SCEN 02 32m LAeq16h
A11267_12_DR456_1.0 2025 SCEN 02 32m Lday
A11267_12_DR457_1.0 2025 SCEN 02 32m Leve</t>
  </si>
  <si>
    <t>A11267_12_DR365_1.0 2018 Annual Lden
A11267_12_DR366_1.0 2018 Annual Lnight
A11267_12_DR440_1.0 2018 Summer LAeq16h
A11267_12_DR441_1.0 2018 Annual Lday
A11267_12_DR442_1.0 2018 Annual Leve</t>
  </si>
  <si>
    <t>2018 Annual Lden Contours
2018 Annual Lnight Contours
2018 Summer LAeq16h Contours
2018 Annual Lday Contours
2018 Annual Leve Contours</t>
  </si>
  <si>
    <t>2019 Annual Lden Contours
2019 Annual Lnight Contours
2019 Summer LAeq16h Contours
2019 Annual Lday Contours
2019 Annual Leve Contours</t>
  </si>
  <si>
    <t>2022 SCEN 01 Lden Contours
2022 SCEN 01 Lnight Contours
2022 SCEN 01 LAeq16h Contours
2022 SCEN 01 Lday Contours
2022 SCEN 01 Leve Contours</t>
  </si>
  <si>
    <t>2022 SCEN 02 Lden Contours
2022 SCEN 02 Lnight Contours
2022 SCEN 02 LAeq16h Contours
2022 SCEN 02 Lday Contours
2022 SCEN 02 Leve Contours</t>
  </si>
  <si>
    <t>2025 SCEN 01 Lden Contours
2025 SCEN 01 Lnight Contours
2025 SCEN 01 LAeq16h Contours
2025 SCEN 01 Lday Contours
2025 SCEN 01 Leve Contours</t>
  </si>
  <si>
    <t>2025 SCEN 02 Lden Contours
2025 SCEN 02 Lnight Contours
2025 SCEN 02 LAeq16h Contours
2025 SCEN 02 Lday Contours
2025 SCEN 02 Leve Contours</t>
  </si>
  <si>
    <t>2025 SCEN 03 Lden Contours
2025 SCEN 03 Lnight Contours
2025 SCEN 02 LAeq16h Contours
2025 SCEN 02 Lday Contours
2025 SCEN 02 Leve Contours</t>
  </si>
  <si>
    <t>2025 SCEN 04 Lden Contours
2025 SCEN 04 Lnight Contours
2025 SCEN 02 LAeq16h Contours
2025 SCEN 02 Lday Contours
2025 SCEN 02 Leve Contours</t>
  </si>
  <si>
    <t>2025 SCEN 05 Lden Contours
2025 SCEN 05 Lnight Contours
2025 SCEN 02 LAeq16h Contours
2025 SCEN 02 Lday Contours
2025 SCEN 02 Leve Contours</t>
  </si>
  <si>
    <t>2025 SCEN 06 Lden Contours
2025 SCEN 06 Lnight Contours
2025 SCEN 02 LAeq16h Contours
2025 SCEN 02 Lday Contours
2025 SCEN 02 Leve Contours</t>
  </si>
  <si>
    <t>2025 SCEN 07 Lden Contours
2025 SCEN 07 Lnight Contours
2025 SCEN 02 LAeq16h Contours
2025 SCEN 02 Lday Contours
2025 SCEN 02 Leve Contours</t>
  </si>
  <si>
    <t>2025 SCEN 08 Lden Contours
2025 SCEN 08 Lnight Contours
2025 SCEN 02 LAeq16h Contours
2025 SCEN 02 Lday Contours
2025 SCEN 02 Leve Contours</t>
  </si>
  <si>
    <t>2025 SCEN 09 Lden Contours
2025 SCEN 09 Lnight Contours
2025 SCEN 02 LAeq16h Contours
2025 SCEN 02 Lday Contours
2025 SCEN 02 Leve Contours</t>
  </si>
  <si>
    <t>2025 SCEN 10 Lden Contours
2025 SCEN 10 Lnight Contours
2025 SCEN 02 LAeq16h Contours
2025 SCEN 02 Lday Contours
2025 SCEN 02 Leve Contours</t>
  </si>
  <si>
    <t>0015</t>
  </si>
  <si>
    <t>-</t>
  </si>
  <si>
    <t>2025 Consented Lden 10m Grid
2025 Consented Lnight 10m Grid
2025 Consented Lday16 10m Grid
2025 Consented Lday12 10m Grid
2025 Consented Leve 10m Grid</t>
  </si>
  <si>
    <t>2025 Consented Lden Contours
2025 Consented Lnight Contours
2025 Consented LAeq16h Contours
2025 Consented Lday Contours
2025 Consented Leve Contours</t>
  </si>
  <si>
    <t>A11267_12_DR458_1.0 2025 Consented Lden
A11267_12_DR459_1.0 2025 Consented Lnight
A11267_12_DR460_1.0 2025 Consented LAeq16h
A11267_12_DR461_1.0 2025 Consented Lday
A11267_12_DR462_1.0 2025 Consented Leve</t>
  </si>
  <si>
    <t>Majority of fleet is Airbus A320 and Boeing 738. None of these aircraft are modernised versions</t>
  </si>
  <si>
    <t>2025 / 0015</t>
  </si>
  <si>
    <t>2025 Consented Situation, i.e. that which describes the impact consented at the time of the 2007 grant of planning for the North Runway. The noise modelling is based on the fleet forecast used at the time of the planning process in 2004-2007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</si>
</sst>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4" x14ac:knownFonts="1">
    <font>
      <sz val="11"/>
      <color theme="1"/>
      <name val="Calibri"/>
      <family val="2"/>
      <scheme val="minor"/>
    </font>
    <font>
      <sz val="10"/>
      <name val="Candara Light"/>
      <family val="2"/>
    </font>
    <font>
      <sz val="11"/>
      <color theme="1"/>
      <name val="Candara Light"/>
      <family val="2"/>
    </font>
    <font>
      <b/>
      <sz val="11"/>
      <color theme="1"/>
      <name val="Candara Light"/>
      <family val="2"/>
    </font>
    <font>
      <sz val="12"/>
      <name val="Candara Light"/>
      <family val="2"/>
    </font>
    <font>
      <sz val="12"/>
      <color theme="1"/>
      <name val="Candara Light"/>
      <family val="2"/>
    </font>
    <font>
      <b/>
      <sz val="12"/>
      <color theme="1"/>
      <name val="Candara Light"/>
      <family val="2"/>
    </font>
    <font>
      <b/>
      <sz val="12"/>
      <color rgb="FF000000"/>
      <name val="Candara Light"/>
      <family val="2"/>
    </font>
    <font>
      <sz val="12"/>
      <color rgb="FF000000"/>
      <name val="Candara Light"/>
      <family val="2"/>
    </font>
    <font>
      <b/>
      <sz val="12"/>
      <name val="Candara Light"/>
      <family val="2"/>
    </font>
    <font>
      <b/>
      <sz val="14"/>
      <color theme="1"/>
      <name val="Candara Light"/>
      <family val="2"/>
    </font>
    <font>
      <sz val="11"/>
      <name val="Candara Light"/>
      <family val="2"/>
    </font>
    <font>
      <sz val="8"/>
      <name val="Calibri"/>
      <family val="2"/>
      <scheme val="minor"/>
    </font>
    <font>
      <sz val="10"/>
      <color theme="1"/>
      <name val="Candara Light"/>
      <family val="2"/>
    </font>
  </fonts>
  <fills count="4">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s>
  <borders count="71">
    <border>
      <left/>
      <right/>
      <top/>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bottom/>
      <diagonal/>
    </border>
    <border>
      <left style="medium">
        <color rgb="FF000000"/>
      </left>
      <right/>
      <top style="medium">
        <color rgb="FF000000"/>
      </top>
      <bottom/>
      <diagonal/>
    </border>
    <border>
      <left style="medium">
        <color rgb="FF000000"/>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top/>
      <bottom style="medium">
        <color indexed="64"/>
      </bottom>
      <diagonal/>
    </border>
    <border>
      <left style="medium">
        <color rgb="FF000000"/>
      </left>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rgb="FF000000"/>
      </top>
      <bottom style="medium">
        <color indexed="64"/>
      </bottom>
      <diagonal/>
    </border>
    <border>
      <left/>
      <right/>
      <top style="medium">
        <color indexed="64"/>
      </top>
      <bottom/>
      <diagonal/>
    </border>
    <border>
      <left style="thin">
        <color rgb="FF000000"/>
      </left>
      <right/>
      <top/>
      <bottom/>
      <diagonal/>
    </border>
    <border>
      <left style="thin">
        <color rgb="FF000000"/>
      </left>
      <right/>
      <top/>
      <bottom style="medium">
        <color indexed="64"/>
      </bottom>
      <diagonal/>
    </border>
    <border>
      <left style="thin">
        <color rgb="FF000000"/>
      </left>
      <right style="thin">
        <color indexed="64"/>
      </right>
      <top/>
      <bottom style="medium">
        <color indexed="64"/>
      </bottom>
      <diagonal/>
    </border>
    <border>
      <left/>
      <right style="thin">
        <color indexed="64"/>
      </right>
      <top/>
      <bottom/>
      <diagonal/>
    </border>
    <border>
      <left style="thin">
        <color indexed="64"/>
      </left>
      <right style="thin">
        <color indexed="64"/>
      </right>
      <top style="medium">
        <color rgb="FF000000"/>
      </top>
      <bottom style="medium">
        <color indexed="64"/>
      </bottom>
      <diagonal/>
    </border>
    <border>
      <left/>
      <right style="thin">
        <color indexed="64"/>
      </right>
      <top style="medium">
        <color indexed="64"/>
      </top>
      <bottom/>
      <diagonal/>
    </border>
    <border>
      <left style="medium">
        <color rgb="FF000000"/>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style="medium">
        <color rgb="FF000000"/>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rgb="FF000000"/>
      </left>
      <right/>
      <top/>
      <bottom style="medium">
        <color indexed="64"/>
      </bottom>
      <diagonal/>
    </border>
    <border>
      <left/>
      <right style="medium">
        <color rgb="FF000000"/>
      </right>
      <top/>
      <bottom style="medium">
        <color indexed="64"/>
      </bottom>
      <diagonal/>
    </border>
    <border>
      <left style="thin">
        <color indexed="64"/>
      </left>
      <right style="medium">
        <color rgb="FF000000"/>
      </right>
      <top/>
      <bottom style="medium">
        <color indexed="64"/>
      </bottom>
      <diagonal/>
    </border>
    <border>
      <left/>
      <right style="medium">
        <color rgb="FF000000"/>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rgb="FF000000"/>
      </right>
      <top style="thin">
        <color indexed="64"/>
      </top>
      <bottom style="medium">
        <color indexed="64"/>
      </bottom>
      <diagonal/>
    </border>
    <border>
      <left style="thin">
        <color rgb="FF000000"/>
      </left>
      <right/>
      <top style="thin">
        <color indexed="64"/>
      </top>
      <bottom style="medium">
        <color indexed="64"/>
      </bottom>
      <diagonal/>
    </border>
    <border>
      <left style="medium">
        <color rgb="FF000000"/>
      </left>
      <right/>
      <top style="thin">
        <color indexed="64"/>
      </top>
      <bottom style="medium">
        <color rgb="FF000000"/>
      </bottom>
      <diagonal/>
    </border>
    <border>
      <left/>
      <right/>
      <top style="thin">
        <color indexed="64"/>
      </top>
      <bottom style="medium">
        <color rgb="FF000000"/>
      </bottom>
      <diagonal/>
    </border>
    <border>
      <left/>
      <right style="thin">
        <color rgb="FF000000"/>
      </right>
      <top style="thin">
        <color indexed="64"/>
      </top>
      <bottom style="medium">
        <color rgb="FF000000"/>
      </bottom>
      <diagonal/>
    </border>
    <border>
      <left/>
      <right style="thin">
        <color indexed="64"/>
      </right>
      <top style="thin">
        <color indexed="64"/>
      </top>
      <bottom style="medium">
        <color rgb="FF000000"/>
      </bottom>
      <diagonal/>
    </border>
    <border>
      <left/>
      <right style="medium">
        <color rgb="FF000000"/>
      </right>
      <top style="thin">
        <color indexed="64"/>
      </top>
      <bottom style="medium">
        <color rgb="FF000000"/>
      </bottom>
      <diagonal/>
    </border>
    <border>
      <left style="thin">
        <color indexed="64"/>
      </left>
      <right style="thin">
        <color indexed="64"/>
      </right>
      <top style="thin">
        <color indexed="64"/>
      </top>
      <bottom/>
      <diagonal/>
    </border>
  </borders>
  <cellStyleXfs count="1">
    <xf numFmtId="0" fontId="0" fillId="0" borderId="0"/>
  </cellStyleXfs>
  <cellXfs count="187">
    <xf numFmtId="0" fontId="0" fillId="0" borderId="0" xfId="0"/>
    <xf numFmtId="0" fontId="2" fillId="2" borderId="0" xfId="0" applyFont="1" applyFill="1" applyBorder="1" applyAlignment="1">
      <alignment wrapText="1"/>
    </xf>
    <xf numFmtId="0" fontId="2" fillId="2" borderId="7" xfId="0" applyFont="1" applyFill="1" applyBorder="1" applyAlignment="1">
      <alignment wrapText="1"/>
    </xf>
    <xf numFmtId="0" fontId="2" fillId="2" borderId="4" xfId="0" applyFont="1" applyFill="1" applyBorder="1" applyAlignment="1">
      <alignment wrapText="1"/>
    </xf>
    <xf numFmtId="0" fontId="2" fillId="2" borderId="6" xfId="0" applyFont="1" applyFill="1" applyBorder="1" applyAlignment="1">
      <alignment wrapText="1"/>
    </xf>
    <xf numFmtId="0" fontId="2" fillId="2" borderId="8" xfId="0" applyFont="1" applyFill="1" applyBorder="1" applyAlignment="1">
      <alignment wrapText="1"/>
    </xf>
    <xf numFmtId="0" fontId="2" fillId="0" borderId="0" xfId="0" applyFont="1" applyFill="1"/>
    <xf numFmtId="0" fontId="2" fillId="0" borderId="0" xfId="0" applyFont="1" applyFill="1" applyAlignment="1">
      <alignment wrapText="1"/>
    </xf>
    <xf numFmtId="0" fontId="2" fillId="0" borderId="0" xfId="0" applyFont="1" applyAlignment="1">
      <alignment wrapText="1"/>
    </xf>
    <xf numFmtId="0" fontId="2" fillId="0" borderId="0" xfId="0" applyFont="1" applyFill="1" applyAlignment="1"/>
    <xf numFmtId="0" fontId="2" fillId="0" borderId="0" xfId="0" applyFont="1" applyFill="1" applyBorder="1" applyAlignment="1">
      <alignment wrapText="1"/>
    </xf>
    <xf numFmtId="0" fontId="2" fillId="0" borderId="0" xfId="0" applyFont="1"/>
    <xf numFmtId="0" fontId="2" fillId="0" borderId="7" xfId="0" quotePrefix="1" applyFont="1" applyBorder="1" applyAlignment="1">
      <alignment wrapText="1"/>
    </xf>
    <xf numFmtId="0" fontId="2" fillId="0" borderId="6" xfId="0" quotePrefix="1" applyFont="1" applyBorder="1" applyAlignment="1">
      <alignment wrapText="1"/>
    </xf>
    <xf numFmtId="0" fontId="2" fillId="0" borderId="6" xfId="0" applyFont="1" applyBorder="1"/>
    <xf numFmtId="0" fontId="1" fillId="0" borderId="0" xfId="0" applyFont="1" applyFill="1" applyBorder="1"/>
    <xf numFmtId="0" fontId="1" fillId="0" borderId="4" xfId="0" applyFont="1" applyFill="1" applyBorder="1"/>
    <xf numFmtId="0" fontId="2" fillId="0" borderId="4" xfId="0" applyFont="1" applyFill="1" applyBorder="1" applyAlignment="1">
      <alignment wrapText="1"/>
    </xf>
    <xf numFmtId="0" fontId="2" fillId="2" borderId="11" xfId="0" quotePrefix="1" applyFont="1" applyFill="1" applyBorder="1" applyAlignment="1">
      <alignment horizontal="center" wrapText="1"/>
    </xf>
    <xf numFmtId="0" fontId="2" fillId="2" borderId="5" xfId="0" quotePrefix="1" applyFont="1" applyFill="1" applyBorder="1" applyAlignment="1">
      <alignment horizontal="center" wrapText="1"/>
    </xf>
    <xf numFmtId="0" fontId="2" fillId="2" borderId="22" xfId="0" quotePrefix="1" applyFont="1" applyFill="1" applyBorder="1" applyAlignment="1">
      <alignment horizontal="center" wrapText="1"/>
    </xf>
    <xf numFmtId="0" fontId="2" fillId="2" borderId="26" xfId="0" quotePrefix="1" applyFont="1" applyFill="1" applyBorder="1" applyAlignment="1">
      <alignment horizontal="center" wrapText="1"/>
    </xf>
    <xf numFmtId="0" fontId="2" fillId="2" borderId="20" xfId="0" quotePrefix="1" applyFont="1" applyFill="1" applyBorder="1" applyAlignment="1">
      <alignment horizontal="center" wrapText="1"/>
    </xf>
    <xf numFmtId="0" fontId="2" fillId="2" borderId="21" xfId="0" quotePrefix="1" applyFont="1" applyFill="1" applyBorder="1" applyAlignment="1">
      <alignment horizontal="center" wrapText="1"/>
    </xf>
    <xf numFmtId="0" fontId="2" fillId="2" borderId="28" xfId="0" quotePrefix="1" applyFont="1" applyFill="1" applyBorder="1" applyAlignment="1">
      <alignment horizontal="center" wrapText="1"/>
    </xf>
    <xf numFmtId="0" fontId="8" fillId="2" borderId="15"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2" fillId="0" borderId="0" xfId="0" applyFont="1" applyAlignment="1">
      <alignment horizontal="center"/>
    </xf>
    <xf numFmtId="0" fontId="6" fillId="2" borderId="14" xfId="0" applyFont="1" applyFill="1" applyBorder="1"/>
    <xf numFmtId="0" fontId="6" fillId="2" borderId="15" xfId="0" applyFont="1" applyFill="1" applyBorder="1" applyAlignment="1">
      <alignment horizontal="center" vertical="center" wrapText="1"/>
    </xf>
    <xf numFmtId="0" fontId="4" fillId="0" borderId="2" xfId="0" applyFont="1" applyFill="1" applyBorder="1" applyAlignment="1">
      <alignment horizontal="left"/>
    </xf>
    <xf numFmtId="0" fontId="5" fillId="0" borderId="12" xfId="0" quotePrefix="1" applyFont="1" applyBorder="1" applyAlignment="1">
      <alignment wrapText="1"/>
    </xf>
    <xf numFmtId="0" fontId="5" fillId="0" borderId="7" xfId="0" quotePrefix="1" applyFont="1" applyBorder="1" applyAlignment="1">
      <alignment wrapText="1"/>
    </xf>
    <xf numFmtId="0" fontId="5" fillId="0" borderId="27" xfId="0" quotePrefix="1" applyFont="1" applyBorder="1" applyAlignment="1">
      <alignment wrapText="1"/>
    </xf>
    <xf numFmtId="0" fontId="5" fillId="0" borderId="0" xfId="0" applyFont="1" applyAlignment="1">
      <alignment wrapText="1"/>
    </xf>
    <xf numFmtId="0" fontId="5" fillId="0" borderId="7" xfId="0" applyFont="1" applyBorder="1" applyAlignment="1">
      <alignment wrapText="1"/>
    </xf>
    <xf numFmtId="0" fontId="4" fillId="0" borderId="3" xfId="0" applyFont="1" applyFill="1" applyBorder="1" applyAlignment="1">
      <alignment horizontal="left"/>
    </xf>
    <xf numFmtId="0" fontId="5" fillId="0" borderId="9" xfId="0" applyFont="1" applyBorder="1"/>
    <xf numFmtId="0" fontId="5" fillId="0" borderId="6" xfId="0" applyFont="1" applyBorder="1"/>
    <xf numFmtId="0" fontId="5" fillId="0" borderId="3" xfId="0" applyFont="1" applyBorder="1" applyAlignment="1">
      <alignment wrapText="1"/>
    </xf>
    <xf numFmtId="0" fontId="5" fillId="0" borderId="6" xfId="0" applyFont="1" applyBorder="1" applyAlignment="1">
      <alignment wrapText="1"/>
    </xf>
    <xf numFmtId="0" fontId="5" fillId="0" borderId="0" xfId="0" applyFont="1" applyFill="1"/>
    <xf numFmtId="0" fontId="5" fillId="0" borderId="0" xfId="0" applyFont="1" applyFill="1" applyAlignment="1"/>
    <xf numFmtId="0" fontId="2" fillId="0" borderId="2" xfId="0" applyFont="1" applyFill="1" applyBorder="1" applyAlignment="1">
      <alignment wrapText="1"/>
    </xf>
    <xf numFmtId="0" fontId="2" fillId="0" borderId="12" xfId="0" quotePrefix="1" applyFont="1" applyBorder="1" applyAlignment="1">
      <alignment wrapText="1"/>
    </xf>
    <xf numFmtId="0" fontId="2" fillId="0" borderId="2" xfId="0" quotePrefix="1" applyFont="1" applyBorder="1" applyAlignment="1">
      <alignment wrapText="1"/>
    </xf>
    <xf numFmtId="0" fontId="2" fillId="0" borderId="3" xfId="0" applyFont="1" applyFill="1" applyBorder="1" applyAlignment="1">
      <alignment wrapText="1"/>
    </xf>
    <xf numFmtId="0" fontId="2" fillId="0" borderId="9" xfId="0" applyFont="1" applyBorder="1"/>
    <xf numFmtId="0" fontId="2" fillId="0" borderId="3" xfId="0" applyFont="1" applyBorder="1"/>
    <xf numFmtId="0" fontId="2" fillId="2" borderId="40" xfId="0" quotePrefix="1" applyFont="1" applyFill="1" applyBorder="1" applyAlignment="1">
      <alignment horizontal="center" wrapText="1"/>
    </xf>
    <xf numFmtId="0" fontId="3" fillId="0" borderId="0" xfId="0" applyFont="1" applyAlignment="1"/>
    <xf numFmtId="0" fontId="3" fillId="0" borderId="0" xfId="0" applyFont="1" applyFill="1"/>
    <xf numFmtId="0" fontId="1" fillId="0" borderId="7" xfId="0" applyFont="1" applyFill="1" applyBorder="1" applyAlignment="1">
      <alignment horizontal="left"/>
    </xf>
    <xf numFmtId="0" fontId="1" fillId="0" borderId="6" xfId="0" applyFont="1" applyFill="1" applyBorder="1" applyAlignment="1">
      <alignment horizontal="left"/>
    </xf>
    <xf numFmtId="0" fontId="1" fillId="0" borderId="37" xfId="0" applyFont="1" applyFill="1" applyBorder="1"/>
    <xf numFmtId="0" fontId="1" fillId="0" borderId="7" xfId="0" applyFont="1" applyFill="1" applyBorder="1"/>
    <xf numFmtId="0" fontId="1" fillId="0" borderId="6" xfId="0" applyFont="1" applyFill="1" applyBorder="1"/>
    <xf numFmtId="0" fontId="3" fillId="2" borderId="36" xfId="0" quotePrefix="1" applyFont="1" applyFill="1" applyBorder="1" applyAlignment="1">
      <alignment horizontal="center" wrapText="1"/>
    </xf>
    <xf numFmtId="0" fontId="3" fillId="2" borderId="5" xfId="0" quotePrefix="1" applyFont="1" applyFill="1" applyBorder="1" applyAlignment="1">
      <alignment horizontal="center" wrapText="1"/>
    </xf>
    <xf numFmtId="0" fontId="3" fillId="2" borderId="22" xfId="0" quotePrefix="1" applyFont="1" applyFill="1" applyBorder="1" applyAlignment="1">
      <alignment horizontal="center" wrapText="1"/>
    </xf>
    <xf numFmtId="0" fontId="3" fillId="2" borderId="20" xfId="0" quotePrefix="1" applyFont="1" applyFill="1" applyBorder="1" applyAlignment="1">
      <alignment horizontal="center" wrapText="1"/>
    </xf>
    <xf numFmtId="0" fontId="3" fillId="2" borderId="21" xfId="0" quotePrefix="1" applyFont="1" applyFill="1" applyBorder="1" applyAlignment="1">
      <alignment horizontal="center" wrapText="1"/>
    </xf>
    <xf numFmtId="0" fontId="3" fillId="2" borderId="11" xfId="0" quotePrefix="1" applyFont="1" applyFill="1" applyBorder="1" applyAlignment="1">
      <alignment horizontal="center" wrapText="1"/>
    </xf>
    <xf numFmtId="0" fontId="6" fillId="2" borderId="11" xfId="0" quotePrefix="1" applyFont="1" applyFill="1" applyBorder="1" applyAlignment="1">
      <alignment horizontal="center" wrapText="1"/>
    </xf>
    <xf numFmtId="0" fontId="6" fillId="2" borderId="5" xfId="0" quotePrefix="1" applyFont="1" applyFill="1" applyBorder="1" applyAlignment="1">
      <alignment horizontal="center" wrapText="1"/>
    </xf>
    <xf numFmtId="0" fontId="6" fillId="2" borderId="31" xfId="0" quotePrefix="1" applyFont="1" applyFill="1" applyBorder="1" applyAlignment="1">
      <alignment horizontal="center" wrapText="1"/>
    </xf>
    <xf numFmtId="0" fontId="6" fillId="2" borderId="36" xfId="0" quotePrefix="1" applyFont="1" applyFill="1" applyBorder="1" applyAlignment="1">
      <alignment horizontal="center" wrapText="1"/>
    </xf>
    <xf numFmtId="0" fontId="6" fillId="2" borderId="1" xfId="0" quotePrefix="1" applyFont="1" applyFill="1" applyBorder="1" applyAlignment="1">
      <alignment horizontal="center" wrapText="1"/>
    </xf>
    <xf numFmtId="0" fontId="6" fillId="2" borderId="46" xfId="0" applyFont="1" applyFill="1" applyBorder="1" applyAlignment="1">
      <alignment horizontal="center" wrapText="1"/>
    </xf>
    <xf numFmtId="0" fontId="6" fillId="2" borderId="47" xfId="0" quotePrefix="1" applyFont="1" applyFill="1" applyBorder="1" applyAlignment="1">
      <alignment horizontal="center" wrapText="1"/>
    </xf>
    <xf numFmtId="0" fontId="3" fillId="0" borderId="0" xfId="0" applyFont="1" applyAlignment="1">
      <alignment wrapText="1"/>
    </xf>
    <xf numFmtId="0" fontId="2" fillId="2" borderId="30" xfId="0" quotePrefix="1" applyFont="1" applyFill="1" applyBorder="1" applyAlignment="1">
      <alignment horizontal="center" wrapText="1"/>
    </xf>
    <xf numFmtId="0" fontId="9" fillId="2" borderId="1" xfId="0" applyFont="1" applyFill="1" applyBorder="1"/>
    <xf numFmtId="0" fontId="6" fillId="2" borderId="1" xfId="0" applyFont="1" applyFill="1" applyBorder="1" applyAlignment="1">
      <alignment wrapText="1"/>
    </xf>
    <xf numFmtId="0" fontId="6" fillId="2" borderId="5" xfId="0" applyFont="1" applyFill="1" applyBorder="1" applyAlignment="1">
      <alignment wrapText="1"/>
    </xf>
    <xf numFmtId="0" fontId="11" fillId="2" borderId="2" xfId="0" applyFont="1" applyFill="1" applyBorder="1" applyAlignment="1">
      <alignment horizontal="left"/>
    </xf>
    <xf numFmtId="0" fontId="11" fillId="2" borderId="37" xfId="0" applyFont="1" applyFill="1" applyBorder="1"/>
    <xf numFmtId="0" fontId="11" fillId="2" borderId="7" xfId="0" applyFont="1" applyFill="1" applyBorder="1"/>
    <xf numFmtId="0" fontId="11" fillId="2" borderId="3" xfId="0" applyFont="1" applyFill="1" applyBorder="1" applyAlignment="1">
      <alignment horizontal="left"/>
    </xf>
    <xf numFmtId="0" fontId="11" fillId="2" borderId="6" xfId="0" applyFont="1" applyFill="1" applyBorder="1"/>
    <xf numFmtId="0" fontId="11" fillId="2" borderId="21" xfId="0" applyFont="1" applyFill="1" applyBorder="1" applyAlignment="1">
      <alignment horizontal="left"/>
    </xf>
    <xf numFmtId="0" fontId="11" fillId="2" borderId="20" xfId="0" applyFont="1" applyFill="1" applyBorder="1"/>
    <xf numFmtId="0" fontId="2" fillId="2" borderId="18" xfId="0" applyFont="1" applyFill="1" applyBorder="1" applyAlignment="1">
      <alignment wrapText="1"/>
    </xf>
    <xf numFmtId="0" fontId="2" fillId="2" borderId="20" xfId="0" applyFont="1" applyFill="1" applyBorder="1" applyAlignment="1">
      <alignment wrapText="1"/>
    </xf>
    <xf numFmtId="0" fontId="2" fillId="0" borderId="20" xfId="0" applyFont="1" applyBorder="1"/>
    <xf numFmtId="0" fontId="1" fillId="0" borderId="37" xfId="0" quotePrefix="1" applyFont="1" applyFill="1" applyBorder="1" applyAlignment="1">
      <alignment horizontal="left"/>
    </xf>
    <xf numFmtId="0" fontId="1" fillId="0" borderId="7" xfId="0" quotePrefix="1" applyFont="1" applyFill="1" applyBorder="1" applyAlignment="1">
      <alignment horizontal="left"/>
    </xf>
    <xf numFmtId="0" fontId="13" fillId="0" borderId="0" xfId="0" applyFont="1" applyFill="1" applyBorder="1" applyAlignment="1">
      <alignment wrapText="1"/>
    </xf>
    <xf numFmtId="0" fontId="13" fillId="0" borderId="2" xfId="0" applyFont="1" applyFill="1" applyBorder="1" applyAlignment="1">
      <alignment wrapText="1"/>
    </xf>
    <xf numFmtId="0" fontId="13" fillId="0" borderId="12" xfId="0" quotePrefix="1" applyFont="1" applyBorder="1" applyAlignment="1">
      <alignment wrapText="1"/>
    </xf>
    <xf numFmtId="0" fontId="13" fillId="0" borderId="7" xfId="0" quotePrefix="1" applyFont="1" applyBorder="1" applyAlignment="1">
      <alignment wrapText="1"/>
    </xf>
    <xf numFmtId="0" fontId="13" fillId="0" borderId="2" xfId="0" quotePrefix="1" applyFont="1" applyBorder="1" applyAlignment="1">
      <alignment wrapText="1"/>
    </xf>
    <xf numFmtId="0" fontId="13" fillId="0" borderId="0" xfId="0" applyFont="1" applyAlignment="1">
      <alignment wrapText="1"/>
    </xf>
    <xf numFmtId="0" fontId="2" fillId="2" borderId="51" xfId="0" quotePrefix="1" applyFont="1" applyFill="1" applyBorder="1" applyAlignment="1">
      <alignment horizontal="center" wrapText="1"/>
    </xf>
    <xf numFmtId="0" fontId="2" fillId="2" borderId="58" xfId="0" quotePrefix="1" applyFont="1" applyFill="1" applyBorder="1" applyAlignment="1">
      <alignment horizontal="center" wrapText="1"/>
    </xf>
    <xf numFmtId="0" fontId="2" fillId="2" borderId="59" xfId="0" quotePrefix="1" applyFont="1" applyFill="1" applyBorder="1" applyAlignment="1">
      <alignment horizontal="center" wrapText="1"/>
    </xf>
    <xf numFmtId="0" fontId="7" fillId="2" borderId="38"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2" fillId="2" borderId="61" xfId="0" quotePrefix="1" applyFont="1" applyFill="1" applyBorder="1" applyAlignment="1">
      <alignment horizontal="center" wrapText="1"/>
    </xf>
    <xf numFmtId="0" fontId="2" fillId="2" borderId="56" xfId="0" quotePrefix="1" applyFont="1" applyFill="1" applyBorder="1" applyAlignment="1">
      <alignment horizontal="center" wrapText="1"/>
    </xf>
    <xf numFmtId="1" fontId="13" fillId="0" borderId="12" xfId="0" quotePrefix="1" applyNumberFormat="1" applyFont="1" applyBorder="1" applyAlignment="1">
      <alignment wrapText="1"/>
    </xf>
    <xf numFmtId="1" fontId="13" fillId="0" borderId="7" xfId="0" quotePrefix="1" applyNumberFormat="1" applyFont="1" applyBorder="1" applyAlignment="1">
      <alignment wrapText="1"/>
    </xf>
    <xf numFmtId="1" fontId="13" fillId="0" borderId="2" xfId="0" quotePrefix="1" applyNumberFormat="1" applyFont="1" applyBorder="1" applyAlignment="1">
      <alignment wrapText="1"/>
    </xf>
    <xf numFmtId="1" fontId="5" fillId="0" borderId="13" xfId="0" applyNumberFormat="1" applyFont="1" applyBorder="1"/>
    <xf numFmtId="1" fontId="5" fillId="0" borderId="0" xfId="0" applyNumberFormat="1" applyFont="1" applyBorder="1"/>
    <xf numFmtId="1" fontId="5" fillId="0" borderId="45" xfId="0" applyNumberFormat="1" applyFont="1" applyBorder="1"/>
    <xf numFmtId="1" fontId="5" fillId="0" borderId="18" xfId="0" applyNumberFormat="1" applyFont="1" applyBorder="1"/>
    <xf numFmtId="1" fontId="5" fillId="0" borderId="29" xfId="0" applyNumberFormat="1" applyFont="1" applyBorder="1"/>
    <xf numFmtId="1" fontId="5" fillId="0" borderId="27" xfId="0" applyNumberFormat="1" applyFont="1" applyBorder="1"/>
    <xf numFmtId="1" fontId="5" fillId="0" borderId="51" xfId="0" applyNumberFormat="1" applyFont="1" applyBorder="1"/>
    <xf numFmtId="1" fontId="5" fillId="0" borderId="2" xfId="0" applyNumberFormat="1" applyFont="1" applyBorder="1"/>
    <xf numFmtId="1" fontId="5" fillId="0" borderId="21" xfId="0" applyNumberFormat="1" applyFont="1" applyBorder="1"/>
    <xf numFmtId="1" fontId="5" fillId="0" borderId="23" xfId="0" applyNumberFormat="1" applyFont="1" applyBorder="1"/>
    <xf numFmtId="1" fontId="5" fillId="0" borderId="24" xfId="0" applyNumberFormat="1" applyFont="1" applyBorder="1"/>
    <xf numFmtId="1" fontId="5" fillId="0" borderId="41" xfId="0" applyNumberFormat="1" applyFont="1" applyBorder="1"/>
    <xf numFmtId="1" fontId="5" fillId="0" borderId="19" xfId="0" applyNumberFormat="1" applyFont="1" applyBorder="1"/>
    <xf numFmtId="1" fontId="5" fillId="0" borderId="38" xfId="0" applyNumberFormat="1" applyFont="1" applyBorder="1"/>
    <xf numFmtId="1" fontId="2" fillId="0" borderId="0" xfId="0" applyNumberFormat="1" applyFont="1" applyBorder="1"/>
    <xf numFmtId="14" fontId="13" fillId="0" borderId="7" xfId="0" quotePrefix="1" applyNumberFormat="1" applyFont="1" applyBorder="1" applyAlignment="1">
      <alignment wrapText="1"/>
    </xf>
    <xf numFmtId="0" fontId="13" fillId="0" borderId="27" xfId="0" quotePrefix="1" applyFont="1" applyBorder="1" applyAlignment="1">
      <alignment wrapText="1"/>
    </xf>
    <xf numFmtId="0" fontId="13" fillId="0" borderId="37" xfId="0" applyFont="1" applyBorder="1" applyAlignment="1">
      <alignment wrapText="1"/>
    </xf>
    <xf numFmtId="0" fontId="13" fillId="0" borderId="7" xfId="0" applyFont="1" applyBorder="1" applyAlignment="1">
      <alignment wrapText="1"/>
    </xf>
    <xf numFmtId="1" fontId="2" fillId="2" borderId="11" xfId="0" quotePrefix="1" applyNumberFormat="1" applyFont="1" applyFill="1" applyBorder="1" applyAlignment="1">
      <alignment horizontal="center" wrapText="1"/>
    </xf>
    <xf numFmtId="1" fontId="2" fillId="2" borderId="5" xfId="0" quotePrefix="1" applyNumberFormat="1" applyFont="1" applyFill="1" applyBorder="1" applyAlignment="1">
      <alignment horizontal="center" wrapText="1"/>
    </xf>
    <xf numFmtId="1" fontId="2" fillId="2" borderId="28" xfId="0" quotePrefix="1" applyNumberFormat="1" applyFont="1" applyFill="1" applyBorder="1" applyAlignment="1">
      <alignment horizontal="center" wrapText="1"/>
    </xf>
    <xf numFmtId="1" fontId="2" fillId="2" borderId="20" xfId="0" quotePrefix="1" applyNumberFormat="1" applyFont="1" applyFill="1" applyBorder="1" applyAlignment="1">
      <alignment horizontal="center" wrapText="1"/>
    </xf>
    <xf numFmtId="1" fontId="2" fillId="2" borderId="21" xfId="0" quotePrefix="1" applyNumberFormat="1" applyFont="1" applyFill="1" applyBorder="1" applyAlignment="1">
      <alignment horizontal="center" wrapText="1"/>
    </xf>
    <xf numFmtId="1" fontId="6" fillId="2" borderId="53" xfId="0" applyNumberFormat="1" applyFont="1" applyFill="1" applyBorder="1" applyAlignment="1">
      <alignment horizontal="center" vertical="center" wrapText="1"/>
    </xf>
    <xf numFmtId="1" fontId="6" fillId="2" borderId="52" xfId="0" applyNumberFormat="1" applyFont="1" applyFill="1" applyBorder="1" applyAlignment="1">
      <alignment horizontal="center" vertical="center" wrapText="1"/>
    </xf>
    <xf numFmtId="1" fontId="6" fillId="2" borderId="36" xfId="0" applyNumberFormat="1" applyFont="1" applyFill="1" applyBorder="1" applyAlignment="1">
      <alignment horizontal="center" vertical="center" wrapText="1"/>
    </xf>
    <xf numFmtId="1" fontId="5" fillId="0" borderId="60" xfId="0" applyNumberFormat="1" applyFont="1" applyBorder="1"/>
    <xf numFmtId="1" fontId="5" fillId="0" borderId="62" xfId="0" applyNumberFormat="1" applyFont="1" applyBorder="1"/>
    <xf numFmtId="1" fontId="5" fillId="0" borderId="0" xfId="0" applyNumberFormat="1" applyFont="1"/>
    <xf numFmtId="1" fontId="6" fillId="2" borderId="54" xfId="0" applyNumberFormat="1" applyFont="1" applyFill="1" applyBorder="1" applyAlignment="1">
      <alignment horizontal="center" vertical="center" wrapText="1"/>
    </xf>
    <xf numFmtId="1" fontId="6" fillId="2" borderId="55" xfId="0" applyNumberFormat="1" applyFont="1" applyFill="1" applyBorder="1" applyAlignment="1">
      <alignment horizontal="center" vertical="center" wrapText="1"/>
    </xf>
    <xf numFmtId="1" fontId="6" fillId="2" borderId="57" xfId="0" applyNumberFormat="1" applyFont="1" applyFill="1" applyBorder="1" applyAlignment="1">
      <alignment horizontal="center" vertical="center" wrapText="1"/>
    </xf>
    <xf numFmtId="1" fontId="6" fillId="2" borderId="65" xfId="0" applyNumberFormat="1" applyFont="1" applyFill="1" applyBorder="1" applyAlignment="1">
      <alignment horizontal="center" vertical="center" wrapText="1"/>
    </xf>
    <xf numFmtId="1" fontId="6" fillId="2" borderId="66" xfId="0" applyNumberFormat="1" applyFont="1" applyFill="1" applyBorder="1" applyAlignment="1">
      <alignment horizontal="center" vertical="center" wrapText="1"/>
    </xf>
    <xf numFmtId="1" fontId="6" fillId="2" borderId="68" xfId="0" applyNumberFormat="1" applyFont="1" applyFill="1" applyBorder="1" applyAlignment="1">
      <alignment horizontal="center" vertical="center" wrapText="1"/>
    </xf>
    <xf numFmtId="1" fontId="6" fillId="2" borderId="69" xfId="0" applyNumberFormat="1" applyFont="1" applyFill="1" applyBorder="1" applyAlignment="1">
      <alignment horizontal="center" vertical="center" wrapText="1"/>
    </xf>
    <xf numFmtId="1" fontId="5" fillId="3" borderId="0" xfId="0" applyNumberFormat="1" applyFont="1" applyFill="1" applyBorder="1"/>
    <xf numFmtId="1" fontId="5" fillId="3" borderId="0" xfId="0" applyNumberFormat="1" applyFont="1" applyFill="1"/>
    <xf numFmtId="0" fontId="4" fillId="0" borderId="2" xfId="0" quotePrefix="1" applyFont="1" applyFill="1" applyBorder="1" applyAlignment="1">
      <alignment horizontal="left"/>
    </xf>
    <xf numFmtId="164" fontId="2" fillId="0" borderId="70" xfId="0" quotePrefix="1" applyNumberFormat="1" applyFont="1" applyBorder="1" applyAlignment="1">
      <alignment wrapText="1"/>
    </xf>
    <xf numFmtId="164" fontId="2" fillId="0" borderId="7" xfId="0" quotePrefix="1" applyNumberFormat="1" applyFont="1" applyBorder="1" applyAlignment="1">
      <alignment wrapText="1"/>
    </xf>
    <xf numFmtId="164" fontId="2" fillId="0" borderId="6" xfId="0" quotePrefix="1" applyNumberFormat="1" applyFont="1" applyBorder="1" applyAlignment="1">
      <alignment wrapText="1"/>
    </xf>
    <xf numFmtId="164" fontId="2" fillId="0" borderId="6" xfId="0" applyNumberFormat="1" applyFont="1" applyBorder="1"/>
    <xf numFmtId="164" fontId="2" fillId="0" borderId="0" xfId="0" applyNumberFormat="1" applyFont="1" applyAlignment="1">
      <alignment wrapText="1"/>
    </xf>
    <xf numFmtId="0" fontId="3" fillId="2" borderId="42" xfId="0" applyFont="1" applyFill="1" applyBorder="1" applyAlignment="1">
      <alignment horizontal="center" wrapText="1"/>
    </xf>
    <xf numFmtId="0" fontId="3" fillId="2" borderId="43" xfId="0" applyFont="1" applyFill="1" applyBorder="1" applyAlignment="1">
      <alignment horizontal="center" wrapText="1"/>
    </xf>
    <xf numFmtId="0" fontId="3" fillId="2" borderId="44" xfId="0" applyFont="1" applyFill="1" applyBorder="1" applyAlignment="1">
      <alignment horizontal="center" wrapText="1"/>
    </xf>
    <xf numFmtId="0" fontId="3" fillId="2" borderId="42" xfId="0" applyFont="1" applyFill="1" applyBorder="1" applyAlignment="1">
      <alignment horizontal="center"/>
    </xf>
    <xf numFmtId="0" fontId="3" fillId="2" borderId="43" xfId="0" applyFont="1" applyFill="1" applyBorder="1" applyAlignment="1">
      <alignment horizontal="center"/>
    </xf>
    <xf numFmtId="0" fontId="3" fillId="2" borderId="44" xfId="0" applyFont="1" applyFill="1" applyBorder="1" applyAlignment="1">
      <alignment horizontal="center"/>
    </xf>
    <xf numFmtId="0" fontId="3" fillId="2" borderId="4" xfId="0" applyFont="1" applyFill="1" applyBorder="1" applyAlignment="1">
      <alignment horizontal="center" wrapText="1"/>
    </xf>
    <xf numFmtId="0" fontId="3" fillId="2" borderId="10" xfId="0" applyFont="1" applyFill="1" applyBorder="1" applyAlignment="1">
      <alignment horizontal="center" wrapText="1"/>
    </xf>
    <xf numFmtId="0" fontId="7" fillId="2" borderId="17"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25" xfId="0" applyFont="1" applyFill="1" applyBorder="1" applyAlignment="1">
      <alignment horizontal="center"/>
    </xf>
    <xf numFmtId="0" fontId="6" fillId="2" borderId="18" xfId="0" applyFont="1" applyFill="1" applyBorder="1" applyAlignment="1">
      <alignment horizontal="center"/>
    </xf>
    <xf numFmtId="0" fontId="7" fillId="2" borderId="16" xfId="0" applyFont="1" applyFill="1" applyBorder="1" applyAlignment="1">
      <alignment horizontal="center" vertical="center" wrapText="1"/>
    </xf>
    <xf numFmtId="0" fontId="6" fillId="2" borderId="48" xfId="0" applyFont="1" applyFill="1" applyBorder="1" applyAlignment="1">
      <alignment horizontal="center" wrapText="1"/>
    </xf>
    <xf numFmtId="0" fontId="6" fillId="2" borderId="49" xfId="0" applyFont="1" applyFill="1" applyBorder="1" applyAlignment="1">
      <alignment horizontal="center" wrapText="1"/>
    </xf>
    <xf numFmtId="0" fontId="5" fillId="2" borderId="48" xfId="0" applyFont="1" applyFill="1" applyBorder="1" applyAlignment="1">
      <alignment horizontal="center" wrapText="1"/>
    </xf>
    <xf numFmtId="0" fontId="5" fillId="2" borderId="49" xfId="0" applyFont="1" applyFill="1" applyBorder="1" applyAlignment="1">
      <alignment horizontal="center" wrapText="1"/>
    </xf>
    <xf numFmtId="0" fontId="5" fillId="2" borderId="50" xfId="0" applyFont="1" applyFill="1" applyBorder="1" applyAlignment="1">
      <alignment horizontal="center" wrapText="1"/>
    </xf>
    <xf numFmtId="0" fontId="6" fillId="2" borderId="46" xfId="0" applyFont="1" applyFill="1" applyBorder="1" applyAlignment="1">
      <alignment horizontal="center" wrapText="1"/>
    </xf>
    <xf numFmtId="0" fontId="3" fillId="0" borderId="47" xfId="0" applyFont="1" applyBorder="1" applyAlignment="1">
      <alignment horizontal="center"/>
    </xf>
    <xf numFmtId="0" fontId="6" fillId="2" borderId="32" xfId="0" applyFont="1" applyFill="1" applyBorder="1" applyAlignment="1">
      <alignment horizontal="center"/>
    </xf>
    <xf numFmtId="0" fontId="6" fillId="2" borderId="33" xfId="0" applyFont="1" applyFill="1" applyBorder="1" applyAlignment="1">
      <alignment horizontal="center"/>
    </xf>
    <xf numFmtId="0" fontId="6" fillId="2" borderId="34" xfId="0" applyFont="1" applyFill="1" applyBorder="1" applyAlignment="1">
      <alignment horizontal="center"/>
    </xf>
    <xf numFmtId="0" fontId="7" fillId="2" borderId="65" xfId="0" applyFont="1" applyFill="1" applyBorder="1" applyAlignment="1">
      <alignment horizontal="center" vertical="center" wrapText="1"/>
    </xf>
    <xf numFmtId="0" fontId="7" fillId="2" borderId="66" xfId="0" applyFont="1" applyFill="1" applyBorder="1" applyAlignment="1">
      <alignment horizontal="center" vertical="center" wrapText="1"/>
    </xf>
    <xf numFmtId="0" fontId="7" fillId="2" borderId="67" xfId="0" applyFont="1" applyFill="1" applyBorder="1" applyAlignment="1">
      <alignment horizontal="center" vertical="center" wrapText="1"/>
    </xf>
    <xf numFmtId="0" fontId="6" fillId="2" borderId="64" xfId="0" applyFont="1" applyFill="1" applyBorder="1" applyAlignment="1">
      <alignment horizontal="center"/>
    </xf>
    <xf numFmtId="0" fontId="6" fillId="2" borderId="52" xfId="0" applyFont="1" applyFill="1" applyBorder="1" applyAlignment="1">
      <alignment horizontal="center"/>
    </xf>
    <xf numFmtId="0" fontId="6" fillId="2" borderId="63" xfId="0" applyFont="1" applyFill="1" applyBorder="1" applyAlignment="1">
      <alignment horizontal="center"/>
    </xf>
    <xf numFmtId="0" fontId="7" fillId="2" borderId="19"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39" xfId="0" applyFont="1" applyFill="1" applyBorder="1" applyAlignment="1">
      <alignment horizontal="center"/>
    </xf>
    <xf numFmtId="0" fontId="6" fillId="2" borderId="14"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8" xfId="0"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B07C6-65DC-44B5-A48A-6F1C4FC36F18}">
  <sheetPr codeName="Sheet1"/>
  <dimension ref="A1:Z32"/>
  <sheetViews>
    <sheetView tabSelected="1" zoomScale="70" zoomScaleNormal="70" workbookViewId="0">
      <pane ySplit="3" topLeftCell="A16" activePane="bottomLeft" state="frozen"/>
      <selection pane="bottomLeft" activeCell="D18" sqref="D18"/>
    </sheetView>
  </sheetViews>
  <sheetFormatPr defaultColWidth="9.140625" defaultRowHeight="15" x14ac:dyDescent="0.25"/>
  <cols>
    <col min="1" max="1" width="25.85546875" style="8" customWidth="1"/>
    <col min="2" max="2" width="10.42578125" style="8" customWidth="1"/>
    <col min="3" max="3" width="31.85546875" style="8" bestFit="1" customWidth="1"/>
    <col min="4" max="4" width="34.140625" style="8" customWidth="1"/>
    <col min="5" max="5" width="37.28515625" style="8" customWidth="1"/>
    <col min="6" max="19" width="17" style="8" customWidth="1"/>
    <col min="20" max="20" width="36" style="8" bestFit="1" customWidth="1"/>
    <col min="21" max="21" width="39.42578125" style="8" customWidth="1"/>
    <col min="22" max="22" width="49.5703125" style="8" customWidth="1"/>
    <col min="23" max="23" width="30.28515625" style="8" customWidth="1"/>
    <col min="24" max="24" width="20.5703125" style="8" customWidth="1"/>
    <col min="25" max="25" width="24.7109375" style="8" customWidth="1"/>
    <col min="26" max="16384" width="9.140625" style="8"/>
  </cols>
  <sheetData>
    <row r="1" spans="1:26" x14ac:dyDescent="0.25">
      <c r="A1" s="154" t="s">
        <v>66</v>
      </c>
      <c r="B1" s="154" t="s">
        <v>64</v>
      </c>
      <c r="C1" s="151" t="s">
        <v>390</v>
      </c>
      <c r="D1" s="151" t="s">
        <v>65</v>
      </c>
      <c r="E1" s="151" t="s">
        <v>67</v>
      </c>
      <c r="F1" s="157" t="s">
        <v>75</v>
      </c>
      <c r="G1" s="157"/>
      <c r="H1" s="157"/>
      <c r="I1" s="157"/>
      <c r="J1" s="157"/>
      <c r="K1" s="157"/>
      <c r="L1" s="157"/>
      <c r="M1" s="158" t="s">
        <v>678</v>
      </c>
      <c r="N1" s="157"/>
      <c r="O1" s="157"/>
      <c r="P1" s="157"/>
      <c r="Q1" s="157"/>
      <c r="R1" s="157"/>
      <c r="S1" s="157"/>
      <c r="T1" s="151" t="s">
        <v>77</v>
      </c>
      <c r="U1" s="151" t="s">
        <v>76</v>
      </c>
      <c r="V1" s="151" t="s">
        <v>78</v>
      </c>
      <c r="W1" s="151" t="s">
        <v>79</v>
      </c>
      <c r="X1" s="151" t="s">
        <v>80</v>
      </c>
      <c r="Y1" s="151"/>
    </row>
    <row r="2" spans="1:26" ht="16.5" thickBot="1" x14ac:dyDescent="0.3">
      <c r="A2" s="155"/>
      <c r="B2" s="155"/>
      <c r="C2" s="152"/>
      <c r="D2" s="155"/>
      <c r="E2" s="155"/>
      <c r="F2" s="159" t="s">
        <v>118</v>
      </c>
      <c r="G2" s="159"/>
      <c r="H2" s="159"/>
      <c r="I2" s="160"/>
      <c r="J2" s="161" t="s">
        <v>119</v>
      </c>
      <c r="K2" s="162"/>
      <c r="L2" s="162"/>
      <c r="M2" s="163" t="s">
        <v>118</v>
      </c>
      <c r="N2" s="159"/>
      <c r="O2" s="159"/>
      <c r="P2" s="160"/>
      <c r="Q2" s="161" t="s">
        <v>119</v>
      </c>
      <c r="R2" s="162"/>
      <c r="S2" s="162"/>
      <c r="T2" s="152"/>
      <c r="U2" s="152"/>
      <c r="V2" s="152"/>
      <c r="W2" s="152"/>
      <c r="X2" s="152"/>
      <c r="Y2" s="152"/>
    </row>
    <row r="3" spans="1:26" ht="65.25" customHeight="1" thickBot="1" x14ac:dyDescent="0.3">
      <c r="A3" s="156"/>
      <c r="B3" s="156"/>
      <c r="C3" s="153"/>
      <c r="D3" s="156"/>
      <c r="E3" s="156"/>
      <c r="F3" s="58" t="s">
        <v>68</v>
      </c>
      <c r="G3" s="59" t="s">
        <v>69</v>
      </c>
      <c r="H3" s="59" t="s">
        <v>70</v>
      </c>
      <c r="I3" s="60" t="s">
        <v>71</v>
      </c>
      <c r="J3" s="61" t="s">
        <v>72</v>
      </c>
      <c r="K3" s="61" t="s">
        <v>73</v>
      </c>
      <c r="L3" s="62" t="s">
        <v>74</v>
      </c>
      <c r="M3" s="63" t="s">
        <v>68</v>
      </c>
      <c r="N3" s="59" t="s">
        <v>69</v>
      </c>
      <c r="O3" s="59" t="s">
        <v>70</v>
      </c>
      <c r="P3" s="60" t="s">
        <v>71</v>
      </c>
      <c r="Q3" s="61" t="s">
        <v>72</v>
      </c>
      <c r="R3" s="61" t="s">
        <v>73</v>
      </c>
      <c r="S3" s="62" t="s">
        <v>74</v>
      </c>
      <c r="T3" s="153"/>
      <c r="U3" s="153"/>
      <c r="V3" s="153"/>
      <c r="W3" s="153"/>
      <c r="X3" s="153"/>
      <c r="Y3" s="153"/>
      <c r="Z3" s="71"/>
    </row>
    <row r="4" spans="1:26" s="93" customFormat="1" ht="63.75" x14ac:dyDescent="0.2">
      <c r="A4" s="86" t="s">
        <v>644</v>
      </c>
      <c r="B4" s="15">
        <v>2018</v>
      </c>
      <c r="C4" s="55" t="s">
        <v>658</v>
      </c>
      <c r="D4" s="88" t="s">
        <v>661</v>
      </c>
      <c r="E4" s="89" t="s">
        <v>662</v>
      </c>
      <c r="F4" s="90">
        <v>164079</v>
      </c>
      <c r="G4" s="91">
        <v>40363</v>
      </c>
      <c r="H4" s="91">
        <v>27896</v>
      </c>
      <c r="I4" s="91">
        <f>SUM(F4:H4)</f>
        <v>232338</v>
      </c>
      <c r="J4" s="91">
        <v>57114</v>
      </c>
      <c r="K4" s="91">
        <v>8755</v>
      </c>
      <c r="L4" s="92">
        <f>SUM(J4:K4)</f>
        <v>65869</v>
      </c>
      <c r="M4" s="90">
        <v>22.5</v>
      </c>
      <c r="N4" s="91">
        <v>5.0999999999999996</v>
      </c>
      <c r="O4" s="91">
        <v>3.9</v>
      </c>
      <c r="P4" s="91">
        <v>31.5</v>
      </c>
      <c r="Q4" s="91">
        <v>8.3000000000000007</v>
      </c>
      <c r="R4" s="91">
        <v>1.3</v>
      </c>
      <c r="S4" s="92">
        <v>9.6</v>
      </c>
      <c r="T4" s="90" t="s">
        <v>851</v>
      </c>
      <c r="U4" s="91" t="s">
        <v>879</v>
      </c>
      <c r="V4" s="91" t="s">
        <v>878</v>
      </c>
      <c r="W4" s="91">
        <v>1</v>
      </c>
      <c r="X4" s="121">
        <v>44176</v>
      </c>
      <c r="Y4" s="91"/>
    </row>
    <row r="5" spans="1:26" s="93" customFormat="1" ht="63.75" x14ac:dyDescent="0.2">
      <c r="A5" s="87" t="s">
        <v>645</v>
      </c>
      <c r="B5" s="15">
        <v>2019</v>
      </c>
      <c r="C5" s="56" t="s">
        <v>658</v>
      </c>
      <c r="D5" s="88" t="s">
        <v>660</v>
      </c>
      <c r="E5" s="89" t="s">
        <v>662</v>
      </c>
      <c r="F5" s="90">
        <v>167931</v>
      </c>
      <c r="G5" s="91">
        <v>40751</v>
      </c>
      <c r="H5" s="91">
        <v>29320</v>
      </c>
      <c r="I5" s="91">
        <v>238002</v>
      </c>
      <c r="J5" s="91">
        <v>58163</v>
      </c>
      <c r="K5" s="91">
        <v>9445</v>
      </c>
      <c r="L5" s="92">
        <v>67608</v>
      </c>
      <c r="M5" s="90">
        <v>23.4</v>
      </c>
      <c r="N5" s="91">
        <v>5.3</v>
      </c>
      <c r="O5" s="91">
        <v>4.2</v>
      </c>
      <c r="P5" s="91">
        <v>32.9</v>
      </c>
      <c r="Q5" s="91">
        <v>8.6</v>
      </c>
      <c r="R5" s="91">
        <v>1.5</v>
      </c>
      <c r="S5" s="92">
        <v>10.1</v>
      </c>
      <c r="T5" s="90" t="s">
        <v>852</v>
      </c>
      <c r="U5" s="91" t="s">
        <v>880</v>
      </c>
      <c r="V5" s="91" t="s">
        <v>865</v>
      </c>
      <c r="W5" s="91">
        <v>1</v>
      </c>
      <c r="X5" s="121">
        <v>44176</v>
      </c>
      <c r="Y5" s="91"/>
    </row>
    <row r="6" spans="1:26" s="93" customFormat="1" ht="63.75" x14ac:dyDescent="0.2">
      <c r="A6" s="87" t="s">
        <v>646</v>
      </c>
      <c r="B6" s="15">
        <v>2022</v>
      </c>
      <c r="C6" s="56" t="s">
        <v>658</v>
      </c>
      <c r="D6" s="88" t="s">
        <v>696</v>
      </c>
      <c r="E6" s="89" t="s">
        <v>663</v>
      </c>
      <c r="F6" s="103">
        <v>159540.47656249977</v>
      </c>
      <c r="G6" s="104">
        <v>42240.859375</v>
      </c>
      <c r="H6" s="104">
        <v>21120.4296875</v>
      </c>
      <c r="I6" s="104">
        <v>222901.76562499977</v>
      </c>
      <c r="J6" s="104">
        <v>55989.359999999928</v>
      </c>
      <c r="K6" s="104">
        <v>5860.4</v>
      </c>
      <c r="L6" s="105">
        <v>61849.759999999929</v>
      </c>
      <c r="M6" s="90">
        <v>20.5</v>
      </c>
      <c r="N6" s="91">
        <v>5.4</v>
      </c>
      <c r="O6" s="91">
        <v>2.7</v>
      </c>
      <c r="P6" s="91">
        <v>28.7</v>
      </c>
      <c r="Q6" s="91">
        <v>7.2</v>
      </c>
      <c r="R6" s="91">
        <v>0.8</v>
      </c>
      <c r="S6" s="92">
        <v>8</v>
      </c>
      <c r="T6" s="90" t="s">
        <v>853</v>
      </c>
      <c r="U6" s="91" t="s">
        <v>881</v>
      </c>
      <c r="V6" s="91" t="s">
        <v>866</v>
      </c>
      <c r="W6" s="91">
        <v>1</v>
      </c>
      <c r="X6" s="121">
        <v>44176</v>
      </c>
      <c r="Y6" s="91"/>
    </row>
    <row r="7" spans="1:26" s="93" customFormat="1" ht="63.75" x14ac:dyDescent="0.2">
      <c r="A7" s="87" t="s">
        <v>647</v>
      </c>
      <c r="B7" s="15">
        <v>2022</v>
      </c>
      <c r="C7" s="56" t="s">
        <v>659</v>
      </c>
      <c r="D7" s="88" t="s">
        <v>697</v>
      </c>
      <c r="E7" s="89" t="s">
        <v>664</v>
      </c>
      <c r="F7" s="103">
        <v>157590.89843749977</v>
      </c>
      <c r="G7" s="104">
        <v>41591</v>
      </c>
      <c r="H7" s="104">
        <v>29568.601562499993</v>
      </c>
      <c r="I7" s="104">
        <v>228750.49999999977</v>
      </c>
      <c r="J7" s="104">
        <v>55268.079999999929</v>
      </c>
      <c r="K7" s="104">
        <v>8204.5599999999977</v>
      </c>
      <c r="L7" s="105">
        <v>63472.639999999927</v>
      </c>
      <c r="M7" s="90">
        <v>20.399999999999999</v>
      </c>
      <c r="N7" s="91">
        <v>5.4</v>
      </c>
      <c r="O7" s="91">
        <v>3.8</v>
      </c>
      <c r="P7" s="91">
        <v>29.6</v>
      </c>
      <c r="Q7" s="91">
        <v>7.2</v>
      </c>
      <c r="R7" s="91">
        <v>1.1000000000000001</v>
      </c>
      <c r="S7" s="92">
        <v>8.1999999999999993</v>
      </c>
      <c r="T7" s="90" t="s">
        <v>854</v>
      </c>
      <c r="U7" s="91" t="s">
        <v>882</v>
      </c>
      <c r="V7" s="91" t="s">
        <v>867</v>
      </c>
      <c r="W7" s="91">
        <v>1</v>
      </c>
      <c r="X7" s="121">
        <v>44176</v>
      </c>
      <c r="Y7" s="91"/>
    </row>
    <row r="8" spans="1:26" s="93" customFormat="1" ht="63.75" x14ac:dyDescent="0.2">
      <c r="A8" s="87" t="s">
        <v>648</v>
      </c>
      <c r="B8" s="15">
        <v>2025</v>
      </c>
      <c r="C8" s="56" t="s">
        <v>658</v>
      </c>
      <c r="D8" s="88" t="s">
        <v>698</v>
      </c>
      <c r="E8" s="89" t="s">
        <v>663</v>
      </c>
      <c r="F8" s="103">
        <v>168878.39189189163</v>
      </c>
      <c r="G8" s="104">
        <v>42951.729729729705</v>
      </c>
      <c r="H8" s="104">
        <v>21150.472972972962</v>
      </c>
      <c r="I8" s="104">
        <v>232980.59459459429</v>
      </c>
      <c r="J8" s="104">
        <v>58694.159999999923</v>
      </c>
      <c r="K8" s="104">
        <v>5860.3999999999969</v>
      </c>
      <c r="L8" s="105">
        <v>64554.559999999918</v>
      </c>
      <c r="M8" s="90">
        <v>22.4</v>
      </c>
      <c r="N8" s="91">
        <v>5.7</v>
      </c>
      <c r="O8" s="91">
        <v>2.8</v>
      </c>
      <c r="P8" s="91">
        <v>30.9</v>
      </c>
      <c r="Q8" s="91">
        <v>7.8</v>
      </c>
      <c r="R8" s="91">
        <v>0.8</v>
      </c>
      <c r="S8" s="92">
        <v>8.6</v>
      </c>
      <c r="T8" s="90" t="s">
        <v>855</v>
      </c>
      <c r="U8" s="91" t="s">
        <v>883</v>
      </c>
      <c r="V8" s="91" t="s">
        <v>868</v>
      </c>
      <c r="W8" s="91">
        <v>1</v>
      </c>
      <c r="X8" s="121">
        <v>44176</v>
      </c>
      <c r="Y8" s="91"/>
    </row>
    <row r="9" spans="1:26" s="93" customFormat="1" ht="63.75" x14ac:dyDescent="0.2">
      <c r="A9" s="87" t="s">
        <v>649</v>
      </c>
      <c r="B9" s="15">
        <v>2025</v>
      </c>
      <c r="C9" s="56" t="s">
        <v>659</v>
      </c>
      <c r="D9" s="88" t="s">
        <v>699</v>
      </c>
      <c r="E9" s="89" t="s">
        <v>664</v>
      </c>
      <c r="F9" s="103">
        <v>167251.43243243292</v>
      </c>
      <c r="G9" s="104">
        <v>42300.945945945925</v>
      </c>
      <c r="H9" s="104">
        <v>31237.621621621613</v>
      </c>
      <c r="I9" s="104">
        <v>240790.00000000047</v>
      </c>
      <c r="J9" s="104">
        <v>58063.040000000132</v>
      </c>
      <c r="K9" s="104">
        <v>8655.3599999999988</v>
      </c>
      <c r="L9" s="105">
        <v>66718.400000000125</v>
      </c>
      <c r="M9" s="90">
        <v>22.2</v>
      </c>
      <c r="N9" s="91">
        <v>5.6</v>
      </c>
      <c r="O9" s="91">
        <v>4.2</v>
      </c>
      <c r="P9" s="91">
        <v>32</v>
      </c>
      <c r="Q9" s="91">
        <v>7.7</v>
      </c>
      <c r="R9" s="91">
        <v>1.2</v>
      </c>
      <c r="S9" s="92">
        <v>8.9</v>
      </c>
      <c r="T9" s="90" t="s">
        <v>856</v>
      </c>
      <c r="U9" s="91" t="s">
        <v>884</v>
      </c>
      <c r="V9" s="91" t="s">
        <v>869</v>
      </c>
      <c r="W9" s="91">
        <v>1</v>
      </c>
      <c r="X9" s="121">
        <v>44176</v>
      </c>
      <c r="Y9" s="91"/>
    </row>
    <row r="10" spans="1:26" s="93" customFormat="1" ht="63.75" x14ac:dyDescent="0.2">
      <c r="A10" s="87" t="s">
        <v>650</v>
      </c>
      <c r="B10" s="15">
        <v>2025</v>
      </c>
      <c r="C10" s="56" t="s">
        <v>659</v>
      </c>
      <c r="D10" s="88" t="s">
        <v>700</v>
      </c>
      <c r="E10" s="89" t="s">
        <v>670</v>
      </c>
      <c r="F10" s="103">
        <v>167251.43243243292</v>
      </c>
      <c r="G10" s="104">
        <v>42300.945945945925</v>
      </c>
      <c r="H10" s="104">
        <v>31237.621621621613</v>
      </c>
      <c r="I10" s="104">
        <v>240790.00000000047</v>
      </c>
      <c r="J10" s="104">
        <v>58063.040000000132</v>
      </c>
      <c r="K10" s="104">
        <v>8655.3599999999988</v>
      </c>
      <c r="L10" s="105">
        <v>66718.400000000125</v>
      </c>
      <c r="M10" s="90">
        <v>22.2</v>
      </c>
      <c r="N10" s="91">
        <v>5.6</v>
      </c>
      <c r="O10" s="91">
        <v>4.2</v>
      </c>
      <c r="P10" s="91">
        <v>32</v>
      </c>
      <c r="Q10" s="91">
        <v>7.7</v>
      </c>
      <c r="R10" s="91">
        <v>1.2</v>
      </c>
      <c r="S10" s="92">
        <v>8.9</v>
      </c>
      <c r="T10" s="90" t="s">
        <v>857</v>
      </c>
      <c r="U10" s="91" t="s">
        <v>885</v>
      </c>
      <c r="V10" s="91" t="s">
        <v>870</v>
      </c>
      <c r="W10" s="91">
        <v>1</v>
      </c>
      <c r="X10" s="121">
        <v>44176</v>
      </c>
      <c r="Y10" s="91"/>
    </row>
    <row r="11" spans="1:26" s="93" customFormat="1" ht="89.25" x14ac:dyDescent="0.2">
      <c r="A11" s="87" t="s">
        <v>651</v>
      </c>
      <c r="B11" s="15">
        <v>2025</v>
      </c>
      <c r="C11" s="56" t="s">
        <v>659</v>
      </c>
      <c r="D11" s="88" t="s">
        <v>701</v>
      </c>
      <c r="E11" s="89" t="s">
        <v>671</v>
      </c>
      <c r="F11" s="103">
        <v>167251.43243243292</v>
      </c>
      <c r="G11" s="104">
        <v>42300.945945945925</v>
      </c>
      <c r="H11" s="104">
        <v>31237.621621621613</v>
      </c>
      <c r="I11" s="104">
        <v>240790.00000000047</v>
      </c>
      <c r="J11" s="104">
        <v>58063.040000000132</v>
      </c>
      <c r="K11" s="104">
        <v>8655.3599999999988</v>
      </c>
      <c r="L11" s="105">
        <v>66718.400000000125</v>
      </c>
      <c r="M11" s="90">
        <v>22.2</v>
      </c>
      <c r="N11" s="91">
        <v>5.6</v>
      </c>
      <c r="O11" s="91">
        <v>4.2</v>
      </c>
      <c r="P11" s="91">
        <v>32</v>
      </c>
      <c r="Q11" s="91">
        <v>7.7</v>
      </c>
      <c r="R11" s="91">
        <v>1.2</v>
      </c>
      <c r="S11" s="92">
        <v>8.9</v>
      </c>
      <c r="T11" s="90" t="s">
        <v>858</v>
      </c>
      <c r="U11" s="91" t="s">
        <v>886</v>
      </c>
      <c r="V11" s="91" t="s">
        <v>871</v>
      </c>
      <c r="W11" s="91">
        <v>1</v>
      </c>
      <c r="X11" s="121">
        <v>44176</v>
      </c>
      <c r="Y11" s="91"/>
    </row>
    <row r="12" spans="1:26" s="93" customFormat="1" ht="63.75" x14ac:dyDescent="0.2">
      <c r="A12" s="87" t="s">
        <v>652</v>
      </c>
      <c r="B12" s="15">
        <v>2025</v>
      </c>
      <c r="C12" s="56" t="s">
        <v>659</v>
      </c>
      <c r="D12" s="88" t="s">
        <v>702</v>
      </c>
      <c r="E12" s="89" t="s">
        <v>676</v>
      </c>
      <c r="F12" s="103">
        <v>167251.43243243292</v>
      </c>
      <c r="G12" s="104">
        <v>42300.945945945925</v>
      </c>
      <c r="H12" s="104">
        <v>31237.621621621613</v>
      </c>
      <c r="I12" s="104">
        <v>240790.00000000047</v>
      </c>
      <c r="J12" s="104">
        <v>58063.040000000132</v>
      </c>
      <c r="K12" s="104">
        <v>8655.3599999999988</v>
      </c>
      <c r="L12" s="105">
        <v>66718.400000000125</v>
      </c>
      <c r="M12" s="90">
        <v>22.2</v>
      </c>
      <c r="N12" s="91">
        <v>5.6</v>
      </c>
      <c r="O12" s="91">
        <v>4.2</v>
      </c>
      <c r="P12" s="91">
        <v>32</v>
      </c>
      <c r="Q12" s="91">
        <v>7.7</v>
      </c>
      <c r="R12" s="91">
        <v>1.2</v>
      </c>
      <c r="S12" s="92">
        <v>8.9</v>
      </c>
      <c r="T12" s="90" t="s">
        <v>859</v>
      </c>
      <c r="U12" s="91" t="s">
        <v>887</v>
      </c>
      <c r="V12" s="91" t="s">
        <v>872</v>
      </c>
      <c r="W12" s="91">
        <v>1</v>
      </c>
      <c r="X12" s="121">
        <v>44176</v>
      </c>
      <c r="Y12" s="91"/>
    </row>
    <row r="13" spans="1:26" s="93" customFormat="1" ht="102" x14ac:dyDescent="0.2">
      <c r="A13" s="87" t="s">
        <v>653</v>
      </c>
      <c r="B13" s="15">
        <v>2025</v>
      </c>
      <c r="C13" s="56" t="s">
        <v>667</v>
      </c>
      <c r="D13" s="88" t="s">
        <v>703</v>
      </c>
      <c r="E13" s="89" t="s">
        <v>672</v>
      </c>
      <c r="F13" s="103">
        <v>167251.43243243292</v>
      </c>
      <c r="G13" s="104">
        <v>42300.945945945925</v>
      </c>
      <c r="H13" s="104">
        <v>31237.621621621613</v>
      </c>
      <c r="I13" s="104">
        <v>240790.00000000047</v>
      </c>
      <c r="J13" s="104">
        <v>58063.040000000132</v>
      </c>
      <c r="K13" s="104">
        <v>8655.3599999999988</v>
      </c>
      <c r="L13" s="105">
        <v>66718.400000000125</v>
      </c>
      <c r="M13" s="90">
        <v>22.2</v>
      </c>
      <c r="N13" s="91">
        <v>5.6</v>
      </c>
      <c r="O13" s="91">
        <v>4.2</v>
      </c>
      <c r="P13" s="91">
        <v>32</v>
      </c>
      <c r="Q13" s="91">
        <v>7.7</v>
      </c>
      <c r="R13" s="91">
        <v>1.2</v>
      </c>
      <c r="S13" s="92">
        <v>8.9</v>
      </c>
      <c r="T13" s="90" t="s">
        <v>860</v>
      </c>
      <c r="U13" s="91" t="s">
        <v>888</v>
      </c>
      <c r="V13" s="91" t="s">
        <v>873</v>
      </c>
      <c r="W13" s="91">
        <v>1</v>
      </c>
      <c r="X13" s="121">
        <v>44176</v>
      </c>
      <c r="Y13" s="91"/>
    </row>
    <row r="14" spans="1:26" s="93" customFormat="1" ht="89.25" x14ac:dyDescent="0.2">
      <c r="A14" s="87" t="s">
        <v>654</v>
      </c>
      <c r="B14" s="15">
        <v>2025</v>
      </c>
      <c r="C14" s="56" t="s">
        <v>659</v>
      </c>
      <c r="D14" s="88" t="s">
        <v>704</v>
      </c>
      <c r="E14" s="89" t="s">
        <v>673</v>
      </c>
      <c r="F14" s="103">
        <v>167251.43243243292</v>
      </c>
      <c r="G14" s="104">
        <v>42300.945945945925</v>
      </c>
      <c r="H14" s="104">
        <v>31237.621621621613</v>
      </c>
      <c r="I14" s="104">
        <v>240790.00000000047</v>
      </c>
      <c r="J14" s="104">
        <v>58063.040000000132</v>
      </c>
      <c r="K14" s="104">
        <v>8655.3599999999988</v>
      </c>
      <c r="L14" s="105">
        <v>66718.400000000125</v>
      </c>
      <c r="M14" s="90">
        <v>22.2</v>
      </c>
      <c r="N14" s="91">
        <v>5.6</v>
      </c>
      <c r="O14" s="91">
        <v>4.2</v>
      </c>
      <c r="P14" s="91">
        <v>32</v>
      </c>
      <c r="Q14" s="91">
        <v>7.7</v>
      </c>
      <c r="R14" s="91">
        <v>1.2</v>
      </c>
      <c r="S14" s="92">
        <v>8.9</v>
      </c>
      <c r="T14" s="90" t="s">
        <v>861</v>
      </c>
      <c r="U14" s="91" t="s">
        <v>889</v>
      </c>
      <c r="V14" s="91" t="s">
        <v>874</v>
      </c>
      <c r="W14" s="91">
        <v>1</v>
      </c>
      <c r="X14" s="121">
        <v>44176</v>
      </c>
      <c r="Y14" s="91"/>
    </row>
    <row r="15" spans="1:26" ht="77.25" x14ac:dyDescent="0.25">
      <c r="A15" s="87" t="s">
        <v>655</v>
      </c>
      <c r="B15" s="15">
        <v>2025</v>
      </c>
      <c r="C15" s="56" t="s">
        <v>659</v>
      </c>
      <c r="D15" s="88" t="s">
        <v>705</v>
      </c>
      <c r="E15" s="89" t="s">
        <v>674</v>
      </c>
      <c r="F15" s="103">
        <v>167251.43243243292</v>
      </c>
      <c r="G15" s="104">
        <v>42300.945945945925</v>
      </c>
      <c r="H15" s="104">
        <v>31237.621621621613</v>
      </c>
      <c r="I15" s="104">
        <v>240790.00000000047</v>
      </c>
      <c r="J15" s="104">
        <v>58063.040000000132</v>
      </c>
      <c r="K15" s="104">
        <v>8655.3599999999988</v>
      </c>
      <c r="L15" s="105">
        <v>66718.400000000125</v>
      </c>
      <c r="M15" s="90">
        <v>22.2</v>
      </c>
      <c r="N15" s="91">
        <v>5.6</v>
      </c>
      <c r="O15" s="91">
        <v>4.2</v>
      </c>
      <c r="P15" s="91">
        <v>32</v>
      </c>
      <c r="Q15" s="91">
        <v>7.7</v>
      </c>
      <c r="R15" s="91">
        <v>1.2</v>
      </c>
      <c r="S15" s="92">
        <v>8.9</v>
      </c>
      <c r="T15" s="90" t="s">
        <v>862</v>
      </c>
      <c r="U15" s="91" t="s">
        <v>890</v>
      </c>
      <c r="V15" s="91" t="s">
        <v>875</v>
      </c>
      <c r="W15" s="91">
        <v>1</v>
      </c>
      <c r="X15" s="121">
        <v>44176</v>
      </c>
      <c r="Y15" s="12"/>
    </row>
    <row r="16" spans="1:26" ht="64.5" x14ac:dyDescent="0.25">
      <c r="A16" s="87" t="s">
        <v>656</v>
      </c>
      <c r="B16" s="15">
        <v>2025</v>
      </c>
      <c r="C16" s="56" t="s">
        <v>659</v>
      </c>
      <c r="D16" s="88" t="s">
        <v>706</v>
      </c>
      <c r="E16" s="89" t="s">
        <v>675</v>
      </c>
      <c r="F16" s="103">
        <v>167251.43243243292</v>
      </c>
      <c r="G16" s="104">
        <v>42300.945945945925</v>
      </c>
      <c r="H16" s="104">
        <v>31237.621621621613</v>
      </c>
      <c r="I16" s="104">
        <v>240790.00000000047</v>
      </c>
      <c r="J16" s="104">
        <v>58063.040000000132</v>
      </c>
      <c r="K16" s="104">
        <v>8655.3599999999988</v>
      </c>
      <c r="L16" s="105">
        <v>66718.400000000125</v>
      </c>
      <c r="M16" s="90">
        <v>22.2</v>
      </c>
      <c r="N16" s="91">
        <v>5.6</v>
      </c>
      <c r="O16" s="91">
        <v>4.2</v>
      </c>
      <c r="P16" s="91">
        <v>32</v>
      </c>
      <c r="Q16" s="91">
        <v>7.7</v>
      </c>
      <c r="R16" s="91">
        <v>1.2</v>
      </c>
      <c r="S16" s="92">
        <v>8.9</v>
      </c>
      <c r="T16" s="90" t="s">
        <v>863</v>
      </c>
      <c r="U16" s="91" t="s">
        <v>891</v>
      </c>
      <c r="V16" s="91" t="s">
        <v>876</v>
      </c>
      <c r="W16" s="91">
        <v>1</v>
      </c>
      <c r="X16" s="121">
        <v>44176</v>
      </c>
      <c r="Y16" s="12"/>
    </row>
    <row r="17" spans="1:25" ht="64.5" x14ac:dyDescent="0.25">
      <c r="A17" s="87" t="s">
        <v>657</v>
      </c>
      <c r="B17" s="15">
        <v>2025</v>
      </c>
      <c r="C17" s="56" t="s">
        <v>659</v>
      </c>
      <c r="D17" s="88" t="s">
        <v>707</v>
      </c>
      <c r="E17" s="89" t="s">
        <v>677</v>
      </c>
      <c r="F17" s="103">
        <v>167251.43243243292</v>
      </c>
      <c r="G17" s="104">
        <v>42300.945945945925</v>
      </c>
      <c r="H17" s="104">
        <v>31237.621621621613</v>
      </c>
      <c r="I17" s="104">
        <v>240790.00000000047</v>
      </c>
      <c r="J17" s="104">
        <v>58063.040000000132</v>
      </c>
      <c r="K17" s="104">
        <v>8655.3599999999988</v>
      </c>
      <c r="L17" s="105">
        <v>66718.400000000125</v>
      </c>
      <c r="M17" s="90">
        <v>22.2</v>
      </c>
      <c r="N17" s="91">
        <v>5.6</v>
      </c>
      <c r="O17" s="91">
        <v>4.2</v>
      </c>
      <c r="P17" s="91">
        <v>32</v>
      </c>
      <c r="Q17" s="91">
        <v>7.7</v>
      </c>
      <c r="R17" s="91">
        <v>1.2</v>
      </c>
      <c r="S17" s="92">
        <v>8.9</v>
      </c>
      <c r="T17" s="90" t="s">
        <v>864</v>
      </c>
      <c r="U17" s="91" t="s">
        <v>892</v>
      </c>
      <c r="V17" s="91" t="s">
        <v>877</v>
      </c>
      <c r="W17" s="91">
        <v>1</v>
      </c>
      <c r="X17" s="121">
        <v>44176</v>
      </c>
      <c r="Y17" s="12"/>
    </row>
    <row r="18" spans="1:25" ht="90" x14ac:dyDescent="0.25">
      <c r="A18" s="87" t="s">
        <v>893</v>
      </c>
      <c r="B18" s="15">
        <v>2025</v>
      </c>
      <c r="C18" s="56" t="s">
        <v>658</v>
      </c>
      <c r="D18" s="88" t="s">
        <v>900</v>
      </c>
      <c r="E18" s="89" t="s">
        <v>663</v>
      </c>
      <c r="F18" s="103">
        <v>232625.6851038755</v>
      </c>
      <c r="G18" s="104">
        <v>53565.124859445001</v>
      </c>
      <c r="H18" s="104">
        <v>20809.190036679716</v>
      </c>
      <c r="I18" s="104">
        <v>307000</v>
      </c>
      <c r="J18" s="104">
        <v>82404.338032242129</v>
      </c>
      <c r="K18" s="104">
        <v>5991.6931999999988</v>
      </c>
      <c r="L18" s="105">
        <v>88396.031232242123</v>
      </c>
      <c r="M18" s="90" t="s">
        <v>894</v>
      </c>
      <c r="N18" s="91" t="s">
        <v>894</v>
      </c>
      <c r="O18" s="91" t="s">
        <v>894</v>
      </c>
      <c r="P18" s="91" t="s">
        <v>894</v>
      </c>
      <c r="Q18" s="91" t="s">
        <v>894</v>
      </c>
      <c r="R18" s="91" t="s">
        <v>894</v>
      </c>
      <c r="S18" s="92" t="s">
        <v>894</v>
      </c>
      <c r="T18" s="90" t="s">
        <v>895</v>
      </c>
      <c r="U18" s="91" t="s">
        <v>896</v>
      </c>
      <c r="V18" s="91" t="s">
        <v>897</v>
      </c>
      <c r="W18" s="91">
        <v>1</v>
      </c>
      <c r="X18" s="121">
        <v>44176</v>
      </c>
      <c r="Y18" s="12"/>
    </row>
    <row r="19" spans="1:25" ht="18.95" customHeight="1" x14ac:dyDescent="0.25">
      <c r="A19" s="53"/>
      <c r="B19" s="15"/>
      <c r="C19" s="56"/>
      <c r="D19" s="10"/>
      <c r="E19" s="44"/>
      <c r="F19" s="45"/>
      <c r="G19" s="12"/>
      <c r="H19" s="12"/>
      <c r="I19" s="12"/>
      <c r="J19" s="12"/>
      <c r="K19" s="12"/>
      <c r="L19" s="46"/>
      <c r="M19" s="45"/>
      <c r="N19" s="12"/>
      <c r="O19" s="12"/>
      <c r="P19" s="12"/>
      <c r="Q19" s="12"/>
      <c r="R19" s="12"/>
      <c r="S19" s="46"/>
      <c r="T19" s="45"/>
      <c r="U19" s="12"/>
      <c r="V19" s="12"/>
      <c r="W19" s="12"/>
      <c r="X19" s="12"/>
      <c r="Y19" s="12"/>
    </row>
    <row r="20" spans="1:25" ht="18.95" customHeight="1" x14ac:dyDescent="0.25">
      <c r="A20" s="53"/>
      <c r="B20" s="15"/>
      <c r="C20" s="56"/>
      <c r="D20" s="10"/>
      <c r="E20" s="44"/>
      <c r="F20" s="45"/>
      <c r="G20" s="12"/>
      <c r="H20" s="12"/>
      <c r="I20" s="12"/>
      <c r="J20" s="12"/>
      <c r="K20" s="12"/>
      <c r="L20" s="46"/>
      <c r="M20" s="45"/>
      <c r="N20" s="12"/>
      <c r="O20" s="12"/>
      <c r="P20" s="12"/>
      <c r="Q20" s="12"/>
      <c r="R20" s="12"/>
      <c r="S20" s="46"/>
      <c r="T20" s="45"/>
      <c r="U20" s="12"/>
      <c r="V20" s="12"/>
      <c r="W20" s="12"/>
      <c r="X20" s="12"/>
      <c r="Y20" s="12"/>
    </row>
    <row r="21" spans="1:25" ht="18.95" customHeight="1" x14ac:dyDescent="0.25">
      <c r="A21" s="53"/>
      <c r="B21" s="15"/>
      <c r="C21" s="56"/>
      <c r="D21" s="10"/>
      <c r="E21" s="44"/>
      <c r="F21" s="45"/>
      <c r="G21" s="12"/>
      <c r="H21" s="12"/>
      <c r="I21" s="12"/>
      <c r="J21" s="12"/>
      <c r="K21" s="12"/>
      <c r="L21" s="46"/>
      <c r="M21" s="45"/>
      <c r="N21" s="12"/>
      <c r="O21" s="12"/>
      <c r="P21" s="12"/>
      <c r="Q21" s="12"/>
      <c r="R21" s="12"/>
      <c r="S21" s="46"/>
      <c r="T21" s="45"/>
      <c r="U21" s="12"/>
      <c r="V21" s="12"/>
      <c r="W21" s="12"/>
      <c r="X21" s="12"/>
      <c r="Y21" s="12"/>
    </row>
    <row r="22" spans="1:25" ht="18.95" customHeight="1" x14ac:dyDescent="0.25">
      <c r="A22" s="53"/>
      <c r="B22" s="15"/>
      <c r="C22" s="56"/>
      <c r="D22" s="10"/>
      <c r="E22" s="44"/>
      <c r="F22" s="45"/>
      <c r="G22" s="12"/>
      <c r="H22" s="12"/>
      <c r="I22" s="12"/>
      <c r="J22" s="12"/>
      <c r="K22" s="12"/>
      <c r="L22" s="46"/>
      <c r="M22" s="45"/>
      <c r="N22" s="12"/>
      <c r="O22" s="12"/>
      <c r="P22" s="12"/>
      <c r="Q22" s="12"/>
      <c r="R22" s="12"/>
      <c r="S22" s="46"/>
      <c r="T22" s="45"/>
      <c r="U22" s="12"/>
      <c r="V22" s="12"/>
      <c r="W22" s="12"/>
      <c r="X22" s="12"/>
      <c r="Y22" s="12"/>
    </row>
    <row r="23" spans="1:25" ht="18.95" customHeight="1" x14ac:dyDescent="0.25">
      <c r="A23" s="53"/>
      <c r="B23" s="15"/>
      <c r="C23" s="56"/>
      <c r="D23" s="10"/>
      <c r="E23" s="44"/>
      <c r="F23" s="45"/>
      <c r="G23" s="12"/>
      <c r="H23" s="12"/>
      <c r="I23" s="12"/>
      <c r="J23" s="12"/>
      <c r="K23" s="12"/>
      <c r="L23" s="46"/>
      <c r="M23" s="45"/>
      <c r="N23" s="12"/>
      <c r="O23" s="12"/>
      <c r="P23" s="12"/>
      <c r="Q23" s="12"/>
      <c r="R23" s="12"/>
      <c r="S23" s="46"/>
      <c r="T23" s="45"/>
      <c r="U23" s="12"/>
      <c r="V23" s="12"/>
      <c r="W23" s="12"/>
      <c r="X23" s="12"/>
      <c r="Y23" s="12"/>
    </row>
    <row r="24" spans="1:25" ht="18.95" customHeight="1" x14ac:dyDescent="0.25">
      <c r="A24" s="53"/>
      <c r="B24" s="15"/>
      <c r="C24" s="56"/>
      <c r="D24" s="10"/>
      <c r="E24" s="44"/>
      <c r="F24" s="45"/>
      <c r="G24" s="12"/>
      <c r="H24" s="12"/>
      <c r="I24" s="12"/>
      <c r="J24" s="12"/>
      <c r="K24" s="12"/>
      <c r="L24" s="46"/>
      <c r="M24" s="45"/>
      <c r="N24" s="12"/>
      <c r="O24" s="12"/>
      <c r="P24" s="12"/>
      <c r="Q24" s="12"/>
      <c r="R24" s="12"/>
      <c r="S24" s="46"/>
      <c r="T24" s="45"/>
      <c r="U24" s="12"/>
      <c r="V24" s="12"/>
      <c r="W24" s="12"/>
      <c r="X24" s="12"/>
      <c r="Y24" s="12"/>
    </row>
    <row r="25" spans="1:25" ht="18.95" customHeight="1" x14ac:dyDescent="0.25">
      <c r="A25" s="53"/>
      <c r="B25" s="15"/>
      <c r="C25" s="56"/>
      <c r="D25" s="10"/>
      <c r="E25" s="44"/>
      <c r="F25" s="45"/>
      <c r="G25" s="12"/>
      <c r="H25" s="12"/>
      <c r="I25" s="12"/>
      <c r="J25" s="12"/>
      <c r="K25" s="12"/>
      <c r="L25" s="46"/>
      <c r="M25" s="45"/>
      <c r="N25" s="12"/>
      <c r="O25" s="12"/>
      <c r="P25" s="12"/>
      <c r="Q25" s="12"/>
      <c r="R25" s="12"/>
      <c r="S25" s="46"/>
      <c r="T25" s="45"/>
      <c r="U25" s="12"/>
      <c r="V25" s="12"/>
      <c r="W25" s="12"/>
      <c r="X25" s="12"/>
      <c r="Y25" s="12"/>
    </row>
    <row r="26" spans="1:25" ht="18.95" customHeight="1" x14ac:dyDescent="0.25">
      <c r="A26" s="53"/>
      <c r="B26" s="15"/>
      <c r="C26" s="56"/>
      <c r="D26" s="10"/>
      <c r="E26" s="44"/>
      <c r="F26" s="45"/>
      <c r="G26" s="12"/>
      <c r="H26" s="12"/>
      <c r="I26" s="12"/>
      <c r="J26" s="12"/>
      <c r="K26" s="12"/>
      <c r="L26" s="46"/>
      <c r="M26" s="45"/>
      <c r="N26" s="12"/>
      <c r="O26" s="12"/>
      <c r="P26" s="12"/>
      <c r="Q26" s="12"/>
      <c r="R26" s="12"/>
      <c r="S26" s="46"/>
      <c r="T26" s="45"/>
      <c r="U26" s="12"/>
      <c r="V26" s="12"/>
      <c r="W26" s="12"/>
      <c r="X26" s="12"/>
      <c r="Y26" s="12"/>
    </row>
    <row r="27" spans="1:25" ht="18.95" customHeight="1" x14ac:dyDescent="0.25">
      <c r="A27" s="53"/>
      <c r="B27" s="15"/>
      <c r="C27" s="56"/>
      <c r="D27" s="10"/>
      <c r="E27" s="44"/>
      <c r="F27" s="45"/>
      <c r="G27" s="12"/>
      <c r="H27" s="12"/>
      <c r="I27" s="12"/>
      <c r="J27" s="12"/>
      <c r="K27" s="12"/>
      <c r="L27" s="46"/>
      <c r="M27" s="45"/>
      <c r="N27" s="12"/>
      <c r="O27" s="12"/>
      <c r="P27" s="12"/>
      <c r="Q27" s="12"/>
      <c r="R27" s="12"/>
      <c r="S27" s="46"/>
      <c r="T27" s="45"/>
      <c r="U27" s="12"/>
      <c r="V27" s="12"/>
      <c r="W27" s="12"/>
      <c r="X27" s="12"/>
      <c r="Y27" s="12"/>
    </row>
    <row r="28" spans="1:25" ht="18.95" customHeight="1" x14ac:dyDescent="0.25">
      <c r="A28" s="53"/>
      <c r="B28" s="15"/>
      <c r="C28" s="56"/>
      <c r="D28" s="10"/>
      <c r="E28" s="44"/>
      <c r="F28" s="45"/>
      <c r="G28" s="12"/>
      <c r="H28" s="12"/>
      <c r="I28" s="12"/>
      <c r="J28" s="12"/>
      <c r="K28" s="12"/>
      <c r="L28" s="46"/>
      <c r="M28" s="45"/>
      <c r="N28" s="12"/>
      <c r="O28" s="12"/>
      <c r="P28" s="12"/>
      <c r="Q28" s="12"/>
      <c r="R28" s="12"/>
      <c r="S28" s="46"/>
      <c r="T28" s="45"/>
      <c r="U28" s="12"/>
      <c r="V28" s="12"/>
      <c r="W28" s="12"/>
      <c r="X28" s="12"/>
      <c r="Y28" s="12"/>
    </row>
    <row r="29" spans="1:25" ht="18.95" customHeight="1" x14ac:dyDescent="0.25">
      <c r="A29" s="54"/>
      <c r="B29" s="16"/>
      <c r="C29" s="57"/>
      <c r="D29" s="17"/>
      <c r="E29" s="47"/>
      <c r="F29" s="48"/>
      <c r="G29" s="14"/>
      <c r="H29" s="14"/>
      <c r="I29" s="14"/>
      <c r="J29" s="14"/>
      <c r="K29" s="14"/>
      <c r="L29" s="14"/>
      <c r="M29" s="14"/>
      <c r="N29" s="14"/>
      <c r="O29" s="14"/>
      <c r="P29" s="14"/>
      <c r="Q29" s="14"/>
      <c r="R29" s="14"/>
      <c r="S29" s="49"/>
      <c r="T29" s="48"/>
      <c r="U29" s="14"/>
      <c r="V29" s="14"/>
      <c r="W29" s="14"/>
      <c r="X29" s="14"/>
      <c r="Y29" s="14"/>
    </row>
    <row r="30" spans="1:25" x14ac:dyDescent="0.25">
      <c r="A30" s="6"/>
      <c r="B30" s="6"/>
      <c r="C30" s="6"/>
      <c r="D30" s="7"/>
    </row>
    <row r="31" spans="1:25" x14ac:dyDescent="0.25">
      <c r="A31" s="52" t="s">
        <v>350</v>
      </c>
      <c r="B31" s="6"/>
      <c r="C31" s="6"/>
      <c r="D31" s="7"/>
    </row>
    <row r="32" spans="1:25" x14ac:dyDescent="0.25">
      <c r="A32" s="9"/>
      <c r="B32" s="9"/>
      <c r="C32" s="9"/>
      <c r="D32" s="7"/>
    </row>
  </sheetData>
  <sortState xmlns:xlrd2="http://schemas.microsoft.com/office/spreadsheetml/2017/richdata2" ref="B4:X5">
    <sortCondition ref="B4:B5"/>
  </sortState>
  <mergeCells count="17">
    <mergeCell ref="F1:L1"/>
    <mergeCell ref="M1:S1"/>
    <mergeCell ref="F2:I2"/>
    <mergeCell ref="J2:L2"/>
    <mergeCell ref="M2:P2"/>
    <mergeCell ref="Q2:S2"/>
    <mergeCell ref="A1:A3"/>
    <mergeCell ref="B1:B3"/>
    <mergeCell ref="C1:C3"/>
    <mergeCell ref="D1:D3"/>
    <mergeCell ref="E1:E3"/>
    <mergeCell ref="Y1:Y3"/>
    <mergeCell ref="T1:T3"/>
    <mergeCell ref="U1:U3"/>
    <mergeCell ref="V1:V3"/>
    <mergeCell ref="W1:W3"/>
    <mergeCell ref="X1:X3"/>
  </mergeCells>
  <phoneticPr fontId="12" type="noConversion"/>
  <pageMargins left="0.7" right="0.7" top="0.75" bottom="0.75" header="0.3" footer="0.3"/>
  <pageSetup paperSize="9" orientation="portrait" r:id="rId1"/>
  <headerFooter>
    <oddFooter>&amp;L&amp;1#&amp;"Arial"&amp;9&amp;K737373Document Classification:  Class 1 - General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053AF-FB45-437B-B500-424F0B92A3FE}">
  <sheetPr codeName="Sheet2"/>
  <dimension ref="A1:AA35"/>
  <sheetViews>
    <sheetView zoomScale="70" zoomScaleNormal="70" workbookViewId="0">
      <pane xSplit="1" ySplit="2" topLeftCell="B3" activePane="bottomRight" state="frozen"/>
      <selection activeCell="F5" sqref="F5"/>
      <selection pane="topRight" activeCell="F5" sqref="F5"/>
      <selection pane="bottomLeft" activeCell="F5" sqref="F5"/>
      <selection pane="bottomRight" activeCell="B3" sqref="B3"/>
    </sheetView>
  </sheetViews>
  <sheetFormatPr defaultColWidth="9.140625" defaultRowHeight="15.75" x14ac:dyDescent="0.25"/>
  <cols>
    <col min="1" max="1" width="25.85546875" style="35" customWidth="1"/>
    <col min="2" max="2" width="22.5703125" style="35" customWidth="1"/>
    <col min="3" max="3" width="24.85546875" style="35" customWidth="1"/>
    <col min="4" max="4" width="22.5703125" style="35" customWidth="1"/>
    <col min="5" max="5" width="27.140625" style="35" customWidth="1"/>
    <col min="6" max="8" width="22.5703125" style="35" customWidth="1"/>
    <col min="9" max="9" width="30.28515625" style="35" customWidth="1"/>
    <col min="10" max="17" width="22.5703125" style="35" customWidth="1"/>
    <col min="18" max="26" width="15.5703125" style="35" customWidth="1"/>
    <col min="27" max="27" width="55.85546875" style="35" customWidth="1"/>
    <col min="28" max="16384" width="9.140625" style="8"/>
  </cols>
  <sheetData>
    <row r="1" spans="1:27" ht="50.25" x14ac:dyDescent="0.25">
      <c r="A1" s="169" t="s">
        <v>66</v>
      </c>
      <c r="B1" s="164" t="s">
        <v>352</v>
      </c>
      <c r="C1" s="165"/>
      <c r="D1" s="164" t="s">
        <v>353</v>
      </c>
      <c r="E1" s="165"/>
      <c r="F1" s="165"/>
      <c r="G1" s="165"/>
      <c r="H1" s="165"/>
      <c r="I1" s="166" t="s">
        <v>354</v>
      </c>
      <c r="J1" s="167"/>
      <c r="K1" s="167"/>
      <c r="L1" s="167"/>
      <c r="M1" s="167"/>
      <c r="N1" s="167"/>
      <c r="O1" s="167"/>
      <c r="P1" s="167"/>
      <c r="Q1" s="168"/>
      <c r="R1" s="166" t="s">
        <v>355</v>
      </c>
      <c r="S1" s="167"/>
      <c r="T1" s="167"/>
      <c r="U1" s="167"/>
      <c r="V1" s="167"/>
      <c r="W1" s="167"/>
      <c r="X1" s="167"/>
      <c r="Y1" s="167"/>
      <c r="Z1" s="168"/>
      <c r="AA1" s="69" t="s">
        <v>356</v>
      </c>
    </row>
    <row r="2" spans="1:27" ht="142.5" thickBot="1" x14ac:dyDescent="0.3">
      <c r="A2" s="170"/>
      <c r="B2" s="64" t="s">
        <v>298</v>
      </c>
      <c r="C2" s="65" t="s">
        <v>299</v>
      </c>
      <c r="D2" s="64" t="s">
        <v>300</v>
      </c>
      <c r="E2" s="65" t="s">
        <v>359</v>
      </c>
      <c r="F2" s="65" t="s">
        <v>347</v>
      </c>
      <c r="G2" s="65" t="s">
        <v>360</v>
      </c>
      <c r="H2" s="66" t="s">
        <v>301</v>
      </c>
      <c r="I2" s="67" t="s">
        <v>302</v>
      </c>
      <c r="J2" s="65" t="s">
        <v>303</v>
      </c>
      <c r="K2" s="65" t="s">
        <v>310</v>
      </c>
      <c r="L2" s="65" t="s">
        <v>305</v>
      </c>
      <c r="M2" s="65" t="s">
        <v>307</v>
      </c>
      <c r="N2" s="65" t="s">
        <v>308</v>
      </c>
      <c r="O2" s="65" t="s">
        <v>306</v>
      </c>
      <c r="P2" s="65" t="s">
        <v>304</v>
      </c>
      <c r="Q2" s="68" t="s">
        <v>309</v>
      </c>
      <c r="R2" s="64" t="s">
        <v>311</v>
      </c>
      <c r="S2" s="67" t="s">
        <v>361</v>
      </c>
      <c r="T2" s="65" t="s">
        <v>312</v>
      </c>
      <c r="U2" s="65" t="s">
        <v>313</v>
      </c>
      <c r="V2" s="65" t="s">
        <v>314</v>
      </c>
      <c r="W2" s="65" t="s">
        <v>315</v>
      </c>
      <c r="X2" s="65" t="s">
        <v>316</v>
      </c>
      <c r="Y2" s="65" t="s">
        <v>317</v>
      </c>
      <c r="Z2" s="66" t="s">
        <v>318</v>
      </c>
      <c r="AA2" s="70" t="s">
        <v>358</v>
      </c>
    </row>
    <row r="3" spans="1:27" ht="51.75" x14ac:dyDescent="0.25">
      <c r="A3" s="31" t="s">
        <v>644</v>
      </c>
      <c r="B3" s="90" t="s">
        <v>679</v>
      </c>
      <c r="C3" s="91" t="s">
        <v>680</v>
      </c>
      <c r="D3" s="90" t="s">
        <v>681</v>
      </c>
      <c r="E3" s="91" t="s">
        <v>682</v>
      </c>
      <c r="F3" s="91" t="s">
        <v>690</v>
      </c>
      <c r="G3" s="91" t="s">
        <v>683</v>
      </c>
      <c r="H3" s="91" t="s">
        <v>684</v>
      </c>
      <c r="I3" s="90" t="s">
        <v>662</v>
      </c>
      <c r="J3" s="91" t="s">
        <v>685</v>
      </c>
      <c r="K3" s="93" t="s">
        <v>680</v>
      </c>
      <c r="L3" s="91" t="s">
        <v>686</v>
      </c>
      <c r="M3" s="91" t="s">
        <v>687</v>
      </c>
      <c r="N3" s="91" t="s">
        <v>687</v>
      </c>
      <c r="O3" s="91" t="s">
        <v>693</v>
      </c>
      <c r="P3" s="91" t="s">
        <v>693</v>
      </c>
      <c r="Q3" s="91" t="s">
        <v>693</v>
      </c>
      <c r="R3" s="93" t="s">
        <v>693</v>
      </c>
      <c r="S3" s="93" t="s">
        <v>693</v>
      </c>
      <c r="T3" s="124" t="s">
        <v>693</v>
      </c>
      <c r="U3" s="124" t="s">
        <v>688</v>
      </c>
      <c r="V3" s="124" t="s">
        <v>693</v>
      </c>
      <c r="W3" s="124" t="s">
        <v>693</v>
      </c>
      <c r="X3" s="124" t="s">
        <v>693</v>
      </c>
      <c r="Y3" s="124" t="s">
        <v>693</v>
      </c>
      <c r="Z3" s="123" t="s">
        <v>693</v>
      </c>
      <c r="AA3" s="123" t="s">
        <v>693</v>
      </c>
    </row>
    <row r="4" spans="1:27" ht="51.75" x14ac:dyDescent="0.25">
      <c r="A4" s="31" t="s">
        <v>645</v>
      </c>
      <c r="B4" s="90" t="s">
        <v>679</v>
      </c>
      <c r="C4" s="91" t="s">
        <v>680</v>
      </c>
      <c r="D4" s="90" t="s">
        <v>681</v>
      </c>
      <c r="E4" s="91" t="s">
        <v>682</v>
      </c>
      <c r="F4" s="91" t="s">
        <v>690</v>
      </c>
      <c r="G4" s="91" t="s">
        <v>683</v>
      </c>
      <c r="H4" s="91" t="s">
        <v>684</v>
      </c>
      <c r="I4" s="90" t="s">
        <v>662</v>
      </c>
      <c r="J4" s="91" t="s">
        <v>685</v>
      </c>
      <c r="K4" s="93" t="s">
        <v>680</v>
      </c>
      <c r="L4" s="91" t="s">
        <v>686</v>
      </c>
      <c r="M4" s="91" t="s">
        <v>687</v>
      </c>
      <c r="N4" s="91" t="s">
        <v>687</v>
      </c>
      <c r="O4" s="91" t="s">
        <v>693</v>
      </c>
      <c r="P4" s="91" t="s">
        <v>693</v>
      </c>
      <c r="Q4" s="91" t="s">
        <v>693</v>
      </c>
      <c r="R4" s="93" t="s">
        <v>693</v>
      </c>
      <c r="S4" s="93" t="s">
        <v>693</v>
      </c>
      <c r="T4" s="124" t="s">
        <v>693</v>
      </c>
      <c r="U4" s="124" t="s">
        <v>688</v>
      </c>
      <c r="V4" s="124" t="s">
        <v>693</v>
      </c>
      <c r="W4" s="124" t="s">
        <v>693</v>
      </c>
      <c r="X4" s="124" t="s">
        <v>693</v>
      </c>
      <c r="Y4" s="124" t="s">
        <v>693</v>
      </c>
      <c r="Z4" s="122" t="s">
        <v>693</v>
      </c>
      <c r="AA4" s="122" t="s">
        <v>693</v>
      </c>
    </row>
    <row r="5" spans="1:27" ht="64.5" x14ac:dyDescent="0.25">
      <c r="A5" s="31" t="s">
        <v>646</v>
      </c>
      <c r="B5" s="90" t="s">
        <v>718</v>
      </c>
      <c r="C5" s="91" t="s">
        <v>680</v>
      </c>
      <c r="D5" s="90" t="s">
        <v>681</v>
      </c>
      <c r="E5" s="91" t="s">
        <v>682</v>
      </c>
      <c r="F5" s="91" t="s">
        <v>690</v>
      </c>
      <c r="G5" s="91" t="s">
        <v>683</v>
      </c>
      <c r="H5" s="91" t="s">
        <v>684</v>
      </c>
      <c r="I5" s="90" t="s">
        <v>663</v>
      </c>
      <c r="J5" s="91" t="s">
        <v>691</v>
      </c>
      <c r="K5" s="93" t="s">
        <v>680</v>
      </c>
      <c r="L5" s="91" t="s">
        <v>686</v>
      </c>
      <c r="M5" s="91" t="s">
        <v>687</v>
      </c>
      <c r="N5" s="91" t="s">
        <v>687</v>
      </c>
      <c r="O5" s="91" t="s">
        <v>693</v>
      </c>
      <c r="P5" s="91" t="s">
        <v>693</v>
      </c>
      <c r="Q5" s="91" t="s">
        <v>693</v>
      </c>
      <c r="R5" s="93" t="s">
        <v>694</v>
      </c>
      <c r="S5" s="93" t="s">
        <v>695</v>
      </c>
      <c r="T5" s="124" t="s">
        <v>693</v>
      </c>
      <c r="U5" s="124" t="s">
        <v>688</v>
      </c>
      <c r="V5" s="124" t="s">
        <v>693</v>
      </c>
      <c r="W5" s="124" t="s">
        <v>693</v>
      </c>
      <c r="X5" s="124" t="s">
        <v>693</v>
      </c>
      <c r="Y5" s="124" t="s">
        <v>693</v>
      </c>
      <c r="Z5" s="122" t="s">
        <v>693</v>
      </c>
      <c r="AA5" s="122" t="s">
        <v>687</v>
      </c>
    </row>
    <row r="6" spans="1:27" ht="77.25" x14ac:dyDescent="0.25">
      <c r="A6" s="145" t="s">
        <v>647</v>
      </c>
      <c r="B6" s="90" t="s">
        <v>718</v>
      </c>
      <c r="C6" s="91" t="s">
        <v>680</v>
      </c>
      <c r="D6" s="90" t="s">
        <v>681</v>
      </c>
      <c r="E6" s="91" t="s">
        <v>689</v>
      </c>
      <c r="F6" s="91" t="s">
        <v>690</v>
      </c>
      <c r="G6" s="91" t="s">
        <v>683</v>
      </c>
      <c r="H6" s="91" t="s">
        <v>684</v>
      </c>
      <c r="I6" s="90" t="s">
        <v>664</v>
      </c>
      <c r="J6" s="91" t="s">
        <v>691</v>
      </c>
      <c r="K6" s="93" t="s">
        <v>680</v>
      </c>
      <c r="L6" s="91" t="s">
        <v>686</v>
      </c>
      <c r="M6" s="91" t="s">
        <v>687</v>
      </c>
      <c r="N6" s="91" t="s">
        <v>687</v>
      </c>
      <c r="O6" s="91" t="s">
        <v>693</v>
      </c>
      <c r="P6" s="91" t="s">
        <v>693</v>
      </c>
      <c r="Q6" s="91" t="s">
        <v>693</v>
      </c>
      <c r="R6" s="93" t="s">
        <v>693</v>
      </c>
      <c r="S6" s="93" t="s">
        <v>847</v>
      </c>
      <c r="T6" s="124" t="s">
        <v>693</v>
      </c>
      <c r="U6" s="124" t="s">
        <v>688</v>
      </c>
      <c r="V6" s="124" t="s">
        <v>693</v>
      </c>
      <c r="W6" s="124" t="s">
        <v>850</v>
      </c>
      <c r="X6" s="124" t="s">
        <v>693</v>
      </c>
      <c r="Y6" s="124" t="s">
        <v>693</v>
      </c>
      <c r="Z6" s="122" t="s">
        <v>693</v>
      </c>
      <c r="AA6" s="122" t="s">
        <v>687</v>
      </c>
    </row>
    <row r="7" spans="1:27" ht="64.5" x14ac:dyDescent="0.25">
      <c r="A7" s="145" t="s">
        <v>648</v>
      </c>
      <c r="B7" s="90" t="s">
        <v>719</v>
      </c>
      <c r="C7" s="91" t="s">
        <v>680</v>
      </c>
      <c r="D7" s="90" t="s">
        <v>681</v>
      </c>
      <c r="E7" s="91" t="s">
        <v>682</v>
      </c>
      <c r="F7" s="91" t="s">
        <v>690</v>
      </c>
      <c r="G7" s="91" t="s">
        <v>683</v>
      </c>
      <c r="H7" s="91" t="s">
        <v>684</v>
      </c>
      <c r="I7" s="90" t="s">
        <v>663</v>
      </c>
      <c r="J7" s="91" t="s">
        <v>691</v>
      </c>
      <c r="K7" s="93" t="s">
        <v>680</v>
      </c>
      <c r="L7" s="91" t="s">
        <v>686</v>
      </c>
      <c r="M7" s="91" t="s">
        <v>687</v>
      </c>
      <c r="N7" s="91" t="s">
        <v>687</v>
      </c>
      <c r="O7" s="91" t="s">
        <v>693</v>
      </c>
      <c r="P7" s="91" t="s">
        <v>693</v>
      </c>
      <c r="Q7" s="91" t="s">
        <v>693</v>
      </c>
      <c r="R7" s="93" t="s">
        <v>694</v>
      </c>
      <c r="S7" s="93" t="s">
        <v>695</v>
      </c>
      <c r="T7" s="124" t="s">
        <v>693</v>
      </c>
      <c r="U7" s="124" t="s">
        <v>688</v>
      </c>
      <c r="V7" s="124" t="s">
        <v>693</v>
      </c>
      <c r="W7" s="124" t="s">
        <v>693</v>
      </c>
      <c r="X7" s="124" t="s">
        <v>693</v>
      </c>
      <c r="Y7" s="124" t="s">
        <v>693</v>
      </c>
      <c r="Z7" s="122" t="s">
        <v>693</v>
      </c>
      <c r="AA7" s="122" t="s">
        <v>687</v>
      </c>
    </row>
    <row r="8" spans="1:27" ht="77.25" x14ac:dyDescent="0.25">
      <c r="A8" s="145" t="s">
        <v>649</v>
      </c>
      <c r="B8" s="90" t="s">
        <v>720</v>
      </c>
      <c r="C8" s="91" t="s">
        <v>680</v>
      </c>
      <c r="D8" s="90" t="s">
        <v>681</v>
      </c>
      <c r="E8" s="91" t="s">
        <v>689</v>
      </c>
      <c r="F8" s="91" t="s">
        <v>690</v>
      </c>
      <c r="G8" s="91" t="s">
        <v>683</v>
      </c>
      <c r="H8" s="91" t="s">
        <v>684</v>
      </c>
      <c r="I8" s="90" t="s">
        <v>664</v>
      </c>
      <c r="J8" s="91" t="s">
        <v>691</v>
      </c>
      <c r="K8" s="93" t="s">
        <v>680</v>
      </c>
      <c r="L8" s="91" t="s">
        <v>686</v>
      </c>
      <c r="M8" s="91" t="s">
        <v>687</v>
      </c>
      <c r="N8" s="91" t="s">
        <v>687</v>
      </c>
      <c r="O8" s="91" t="s">
        <v>693</v>
      </c>
      <c r="P8" s="91" t="s">
        <v>693</v>
      </c>
      <c r="Q8" s="91" t="s">
        <v>693</v>
      </c>
      <c r="R8" s="93" t="s">
        <v>693</v>
      </c>
      <c r="S8" s="93" t="s">
        <v>847</v>
      </c>
      <c r="T8" s="124" t="s">
        <v>693</v>
      </c>
      <c r="U8" s="124" t="s">
        <v>688</v>
      </c>
      <c r="V8" s="124" t="s">
        <v>693</v>
      </c>
      <c r="W8" s="124" t="s">
        <v>850</v>
      </c>
      <c r="X8" s="124" t="s">
        <v>693</v>
      </c>
      <c r="Y8" s="124" t="s">
        <v>693</v>
      </c>
      <c r="Z8" s="122" t="s">
        <v>693</v>
      </c>
      <c r="AA8" s="122" t="s">
        <v>687</v>
      </c>
    </row>
    <row r="9" spans="1:27" ht="64.5" x14ac:dyDescent="0.25">
      <c r="A9" s="145" t="s">
        <v>650</v>
      </c>
      <c r="B9" s="90" t="s">
        <v>720</v>
      </c>
      <c r="C9" s="91" t="s">
        <v>680</v>
      </c>
      <c r="D9" s="90" t="s">
        <v>681</v>
      </c>
      <c r="E9" s="91" t="s">
        <v>689</v>
      </c>
      <c r="F9" s="91" t="s">
        <v>690</v>
      </c>
      <c r="G9" s="91" t="s">
        <v>683</v>
      </c>
      <c r="H9" s="91" t="s">
        <v>684</v>
      </c>
      <c r="I9" s="90" t="s">
        <v>670</v>
      </c>
      <c r="J9" s="91" t="s">
        <v>691</v>
      </c>
      <c r="K9" s="93" t="s">
        <v>680</v>
      </c>
      <c r="L9" s="91" t="s">
        <v>686</v>
      </c>
      <c r="M9" s="91" t="s">
        <v>687</v>
      </c>
      <c r="N9" s="91" t="s">
        <v>687</v>
      </c>
      <c r="O9" s="91" t="s">
        <v>693</v>
      </c>
      <c r="P9" s="91" t="s">
        <v>693</v>
      </c>
      <c r="Q9" s="91" t="s">
        <v>693</v>
      </c>
      <c r="R9" s="93" t="s">
        <v>693</v>
      </c>
      <c r="S9" s="93" t="s">
        <v>693</v>
      </c>
      <c r="T9" s="124" t="s">
        <v>693</v>
      </c>
      <c r="U9" s="124" t="s">
        <v>688</v>
      </c>
      <c r="V9" s="124" t="s">
        <v>693</v>
      </c>
      <c r="W9" s="124" t="s">
        <v>850</v>
      </c>
      <c r="X9" s="124" t="s">
        <v>693</v>
      </c>
      <c r="Y9" s="124" t="s">
        <v>693</v>
      </c>
      <c r="Z9" s="122" t="s">
        <v>693</v>
      </c>
      <c r="AA9" s="122" t="s">
        <v>687</v>
      </c>
    </row>
    <row r="10" spans="1:27" ht="115.5" x14ac:dyDescent="0.25">
      <c r="A10" s="145" t="s">
        <v>651</v>
      </c>
      <c r="B10" s="90" t="s">
        <v>720</v>
      </c>
      <c r="C10" s="91" t="s">
        <v>680</v>
      </c>
      <c r="D10" s="90" t="s">
        <v>681</v>
      </c>
      <c r="E10" s="91" t="s">
        <v>689</v>
      </c>
      <c r="F10" s="91" t="s">
        <v>690</v>
      </c>
      <c r="G10" s="91" t="s">
        <v>683</v>
      </c>
      <c r="H10" s="91" t="s">
        <v>684</v>
      </c>
      <c r="I10" s="90" t="s">
        <v>671</v>
      </c>
      <c r="J10" s="91" t="s">
        <v>691</v>
      </c>
      <c r="K10" s="93" t="s">
        <v>680</v>
      </c>
      <c r="L10" s="91" t="s">
        <v>686</v>
      </c>
      <c r="M10" s="91" t="s">
        <v>687</v>
      </c>
      <c r="N10" s="91" t="s">
        <v>687</v>
      </c>
      <c r="O10" s="91" t="s">
        <v>693</v>
      </c>
      <c r="P10" s="91" t="s">
        <v>693</v>
      </c>
      <c r="Q10" s="91" t="s">
        <v>693</v>
      </c>
      <c r="R10" s="93" t="s">
        <v>693</v>
      </c>
      <c r="S10" s="93" t="s">
        <v>693</v>
      </c>
      <c r="T10" s="124" t="s">
        <v>693</v>
      </c>
      <c r="U10" s="124" t="s">
        <v>688</v>
      </c>
      <c r="V10" s="124" t="s">
        <v>693</v>
      </c>
      <c r="W10" s="124" t="s">
        <v>850</v>
      </c>
      <c r="X10" s="124" t="s">
        <v>693</v>
      </c>
      <c r="Y10" s="124" t="s">
        <v>693</v>
      </c>
      <c r="Z10" s="122" t="s">
        <v>693</v>
      </c>
      <c r="AA10" s="122" t="s">
        <v>687</v>
      </c>
    </row>
    <row r="11" spans="1:27" ht="77.25" x14ac:dyDescent="0.25">
      <c r="A11" s="145" t="s">
        <v>652</v>
      </c>
      <c r="B11" s="90" t="s">
        <v>720</v>
      </c>
      <c r="C11" s="91" t="s">
        <v>680</v>
      </c>
      <c r="D11" s="90" t="s">
        <v>681</v>
      </c>
      <c r="E11" s="91" t="s">
        <v>689</v>
      </c>
      <c r="F11" s="91" t="s">
        <v>690</v>
      </c>
      <c r="G11" s="91" t="s">
        <v>683</v>
      </c>
      <c r="H11" s="91" t="s">
        <v>684</v>
      </c>
      <c r="I11" s="90" t="s">
        <v>676</v>
      </c>
      <c r="J11" s="91" t="s">
        <v>691</v>
      </c>
      <c r="K11" s="93" t="s">
        <v>692</v>
      </c>
      <c r="L11" s="91" t="s">
        <v>686</v>
      </c>
      <c r="M11" s="91" t="s">
        <v>687</v>
      </c>
      <c r="N11" s="91" t="s">
        <v>687</v>
      </c>
      <c r="O11" s="91" t="s">
        <v>693</v>
      </c>
      <c r="P11" s="91" t="s">
        <v>693</v>
      </c>
      <c r="Q11" s="91" t="s">
        <v>693</v>
      </c>
      <c r="R11" s="93" t="s">
        <v>693</v>
      </c>
      <c r="S11" s="93" t="s">
        <v>693</v>
      </c>
      <c r="T11" s="124" t="s">
        <v>693</v>
      </c>
      <c r="U11" s="124" t="s">
        <v>688</v>
      </c>
      <c r="V11" s="124" t="s">
        <v>693</v>
      </c>
      <c r="W11" s="124" t="s">
        <v>850</v>
      </c>
      <c r="X11" s="124" t="s">
        <v>693</v>
      </c>
      <c r="Y11" s="124" t="s">
        <v>693</v>
      </c>
      <c r="Z11" s="122" t="s">
        <v>693</v>
      </c>
      <c r="AA11" s="122" t="s">
        <v>687</v>
      </c>
    </row>
    <row r="12" spans="1:27" ht="128.25" x14ac:dyDescent="0.25">
      <c r="A12" s="145" t="s">
        <v>653</v>
      </c>
      <c r="B12" s="90" t="s">
        <v>720</v>
      </c>
      <c r="C12" s="91" t="s">
        <v>680</v>
      </c>
      <c r="D12" s="90" t="s">
        <v>681</v>
      </c>
      <c r="E12" s="91" t="s">
        <v>689</v>
      </c>
      <c r="F12" s="91" t="s">
        <v>690</v>
      </c>
      <c r="G12" s="91" t="s">
        <v>683</v>
      </c>
      <c r="H12" s="91" t="s">
        <v>684</v>
      </c>
      <c r="I12" s="90" t="s">
        <v>672</v>
      </c>
      <c r="J12" s="91" t="s">
        <v>691</v>
      </c>
      <c r="K12" s="93" t="s">
        <v>680</v>
      </c>
      <c r="L12" s="91" t="s">
        <v>686</v>
      </c>
      <c r="M12" s="91" t="s">
        <v>687</v>
      </c>
      <c r="N12" s="91" t="s">
        <v>687</v>
      </c>
      <c r="O12" s="91" t="s">
        <v>693</v>
      </c>
      <c r="P12" s="91" t="s">
        <v>693</v>
      </c>
      <c r="Q12" s="91" t="s">
        <v>693</v>
      </c>
      <c r="R12" s="93" t="s">
        <v>693</v>
      </c>
      <c r="S12" s="93" t="s">
        <v>693</v>
      </c>
      <c r="T12" s="124" t="s">
        <v>693</v>
      </c>
      <c r="U12" s="124" t="s">
        <v>688</v>
      </c>
      <c r="V12" s="124" t="s">
        <v>693</v>
      </c>
      <c r="W12" s="124" t="s">
        <v>850</v>
      </c>
      <c r="X12" s="124" t="s">
        <v>693</v>
      </c>
      <c r="Y12" s="124" t="s">
        <v>693</v>
      </c>
      <c r="Z12" s="122" t="s">
        <v>693</v>
      </c>
      <c r="AA12" s="122" t="s">
        <v>687</v>
      </c>
    </row>
    <row r="13" spans="1:27" ht="115.5" x14ac:dyDescent="0.25">
      <c r="A13" s="145" t="s">
        <v>654</v>
      </c>
      <c r="B13" s="90" t="s">
        <v>720</v>
      </c>
      <c r="C13" s="91" t="s">
        <v>680</v>
      </c>
      <c r="D13" s="90" t="s">
        <v>681</v>
      </c>
      <c r="E13" s="91" t="s">
        <v>689</v>
      </c>
      <c r="F13" s="91" t="s">
        <v>690</v>
      </c>
      <c r="G13" s="91" t="s">
        <v>683</v>
      </c>
      <c r="H13" s="91" t="s">
        <v>684</v>
      </c>
      <c r="I13" s="90" t="s">
        <v>673</v>
      </c>
      <c r="J13" s="91" t="s">
        <v>691</v>
      </c>
      <c r="K13" s="93" t="s">
        <v>680</v>
      </c>
      <c r="L13" s="91" t="s">
        <v>686</v>
      </c>
      <c r="M13" s="91" t="s">
        <v>687</v>
      </c>
      <c r="N13" s="91" t="s">
        <v>687</v>
      </c>
      <c r="O13" s="91" t="s">
        <v>693</v>
      </c>
      <c r="P13" s="91" t="s">
        <v>693</v>
      </c>
      <c r="Q13" s="91" t="s">
        <v>693</v>
      </c>
      <c r="R13" s="93" t="s">
        <v>693</v>
      </c>
      <c r="S13" s="93" t="s">
        <v>693</v>
      </c>
      <c r="T13" s="124" t="s">
        <v>693</v>
      </c>
      <c r="U13" s="124" t="s">
        <v>688</v>
      </c>
      <c r="V13" s="124" t="s">
        <v>693</v>
      </c>
      <c r="W13" s="124" t="s">
        <v>850</v>
      </c>
      <c r="X13" s="124" t="s">
        <v>693</v>
      </c>
      <c r="Y13" s="124" t="s">
        <v>693</v>
      </c>
      <c r="Z13" s="122" t="s">
        <v>693</v>
      </c>
      <c r="AA13" s="122" t="s">
        <v>687</v>
      </c>
    </row>
    <row r="14" spans="1:27" ht="102.75" x14ac:dyDescent="0.25">
      <c r="A14" s="145" t="s">
        <v>655</v>
      </c>
      <c r="B14" s="90" t="s">
        <v>720</v>
      </c>
      <c r="C14" s="91" t="s">
        <v>680</v>
      </c>
      <c r="D14" s="90" t="s">
        <v>681</v>
      </c>
      <c r="E14" s="91" t="s">
        <v>689</v>
      </c>
      <c r="F14" s="91" t="s">
        <v>690</v>
      </c>
      <c r="G14" s="91" t="s">
        <v>683</v>
      </c>
      <c r="H14" s="91" t="s">
        <v>684</v>
      </c>
      <c r="I14" s="90" t="s">
        <v>674</v>
      </c>
      <c r="J14" s="91" t="s">
        <v>691</v>
      </c>
      <c r="K14" s="93" t="s">
        <v>680</v>
      </c>
      <c r="L14" s="91" t="s">
        <v>686</v>
      </c>
      <c r="M14" s="91" t="s">
        <v>687</v>
      </c>
      <c r="N14" s="91" t="s">
        <v>687</v>
      </c>
      <c r="O14" s="91" t="s">
        <v>693</v>
      </c>
      <c r="P14" s="91" t="s">
        <v>693</v>
      </c>
      <c r="Q14" s="91" t="s">
        <v>693</v>
      </c>
      <c r="R14" s="93" t="s">
        <v>693</v>
      </c>
      <c r="S14" s="93" t="s">
        <v>693</v>
      </c>
      <c r="T14" s="124" t="s">
        <v>693</v>
      </c>
      <c r="U14" s="124" t="s">
        <v>688</v>
      </c>
      <c r="V14" s="124" t="s">
        <v>693</v>
      </c>
      <c r="W14" s="124" t="s">
        <v>850</v>
      </c>
      <c r="X14" s="124" t="s">
        <v>693</v>
      </c>
      <c r="Y14" s="124" t="s">
        <v>693</v>
      </c>
      <c r="Z14" s="122" t="s">
        <v>693</v>
      </c>
      <c r="AA14" s="122" t="s">
        <v>687</v>
      </c>
    </row>
    <row r="15" spans="1:27" ht="77.25" x14ac:dyDescent="0.25">
      <c r="A15" s="145" t="s">
        <v>656</v>
      </c>
      <c r="B15" s="90" t="s">
        <v>720</v>
      </c>
      <c r="C15" s="91" t="s">
        <v>680</v>
      </c>
      <c r="D15" s="90" t="s">
        <v>681</v>
      </c>
      <c r="E15" s="91" t="s">
        <v>689</v>
      </c>
      <c r="F15" s="91" t="s">
        <v>690</v>
      </c>
      <c r="G15" s="91" t="s">
        <v>683</v>
      </c>
      <c r="H15" s="91" t="s">
        <v>684</v>
      </c>
      <c r="I15" s="90" t="s">
        <v>675</v>
      </c>
      <c r="J15" s="91" t="s">
        <v>691</v>
      </c>
      <c r="K15" s="93" t="s">
        <v>680</v>
      </c>
      <c r="L15" s="91" t="s">
        <v>686</v>
      </c>
      <c r="M15" s="91" t="s">
        <v>687</v>
      </c>
      <c r="N15" s="91" t="s">
        <v>687</v>
      </c>
      <c r="O15" s="91" t="s">
        <v>693</v>
      </c>
      <c r="P15" s="91" t="s">
        <v>693</v>
      </c>
      <c r="Q15" s="91" t="s">
        <v>693</v>
      </c>
      <c r="R15" s="93" t="s">
        <v>693</v>
      </c>
      <c r="S15" s="93" t="s">
        <v>848</v>
      </c>
      <c r="T15" s="124" t="s">
        <v>693</v>
      </c>
      <c r="U15" s="124" t="s">
        <v>688</v>
      </c>
      <c r="V15" s="124" t="s">
        <v>693</v>
      </c>
      <c r="W15" s="124" t="s">
        <v>850</v>
      </c>
      <c r="X15" s="124" t="s">
        <v>693</v>
      </c>
      <c r="Y15" s="124" t="s">
        <v>693</v>
      </c>
      <c r="Z15" s="122" t="s">
        <v>693</v>
      </c>
      <c r="AA15" s="122" t="s">
        <v>687</v>
      </c>
    </row>
    <row r="16" spans="1:27" ht="77.25" x14ac:dyDescent="0.25">
      <c r="A16" s="145" t="s">
        <v>657</v>
      </c>
      <c r="B16" s="90" t="s">
        <v>720</v>
      </c>
      <c r="C16" s="91" t="s">
        <v>680</v>
      </c>
      <c r="D16" s="90" t="s">
        <v>681</v>
      </c>
      <c r="E16" s="91" t="s">
        <v>689</v>
      </c>
      <c r="F16" s="91" t="s">
        <v>690</v>
      </c>
      <c r="G16" s="91" t="s">
        <v>683</v>
      </c>
      <c r="H16" s="91" t="s">
        <v>684</v>
      </c>
      <c r="I16" s="90" t="s">
        <v>677</v>
      </c>
      <c r="J16" s="91" t="s">
        <v>691</v>
      </c>
      <c r="K16" s="93" t="s">
        <v>692</v>
      </c>
      <c r="L16" s="91" t="s">
        <v>686</v>
      </c>
      <c r="M16" s="91" t="s">
        <v>687</v>
      </c>
      <c r="N16" s="91" t="s">
        <v>687</v>
      </c>
      <c r="O16" s="91" t="s">
        <v>693</v>
      </c>
      <c r="P16" s="91" t="s">
        <v>693</v>
      </c>
      <c r="Q16" s="91" t="s">
        <v>693</v>
      </c>
      <c r="R16" s="93" t="s">
        <v>693</v>
      </c>
      <c r="S16" s="93" t="s">
        <v>849</v>
      </c>
      <c r="T16" s="124" t="s">
        <v>693</v>
      </c>
      <c r="U16" s="124" t="s">
        <v>688</v>
      </c>
      <c r="V16" s="124" t="s">
        <v>693</v>
      </c>
      <c r="W16" s="124" t="s">
        <v>850</v>
      </c>
      <c r="X16" s="124" t="s">
        <v>693</v>
      </c>
      <c r="Y16" s="124" t="s">
        <v>693</v>
      </c>
      <c r="Z16" s="122" t="s">
        <v>693</v>
      </c>
      <c r="AA16" s="122" t="s">
        <v>687</v>
      </c>
    </row>
    <row r="17" spans="1:27" ht="64.5" x14ac:dyDescent="0.25">
      <c r="A17" s="145" t="s">
        <v>893</v>
      </c>
      <c r="B17" s="90" t="s">
        <v>898</v>
      </c>
      <c r="C17" s="91" t="s">
        <v>680</v>
      </c>
      <c r="D17" s="90" t="s">
        <v>681</v>
      </c>
      <c r="E17" s="91" t="s">
        <v>682</v>
      </c>
      <c r="F17" s="91" t="s">
        <v>690</v>
      </c>
      <c r="G17" s="91" t="s">
        <v>683</v>
      </c>
      <c r="H17" s="91" t="s">
        <v>684</v>
      </c>
      <c r="I17" s="90" t="s">
        <v>663</v>
      </c>
      <c r="J17" s="91" t="s">
        <v>691</v>
      </c>
      <c r="K17" s="93" t="s">
        <v>680</v>
      </c>
      <c r="L17" s="91" t="s">
        <v>686</v>
      </c>
      <c r="M17" s="91" t="s">
        <v>687</v>
      </c>
      <c r="N17" s="91" t="s">
        <v>687</v>
      </c>
      <c r="O17" s="91" t="s">
        <v>693</v>
      </c>
      <c r="P17" s="91" t="s">
        <v>693</v>
      </c>
      <c r="Q17" s="91" t="s">
        <v>693</v>
      </c>
      <c r="R17" s="93" t="s">
        <v>694</v>
      </c>
      <c r="S17" s="93" t="s">
        <v>695</v>
      </c>
      <c r="T17" s="124" t="s">
        <v>693</v>
      </c>
      <c r="U17" s="124" t="s">
        <v>693</v>
      </c>
      <c r="V17" s="124" t="s">
        <v>693</v>
      </c>
      <c r="W17" s="124" t="s">
        <v>693</v>
      </c>
      <c r="X17" s="124" t="s">
        <v>693</v>
      </c>
      <c r="Y17" s="124" t="s">
        <v>693</v>
      </c>
      <c r="Z17" s="122" t="s">
        <v>693</v>
      </c>
      <c r="AA17" s="122" t="s">
        <v>687</v>
      </c>
    </row>
    <row r="18" spans="1:27" x14ac:dyDescent="0.25">
      <c r="A18" s="31"/>
      <c r="B18" s="32"/>
      <c r="C18" s="33"/>
      <c r="D18" s="32"/>
      <c r="E18" s="33"/>
      <c r="F18" s="33"/>
      <c r="G18" s="33"/>
      <c r="H18" s="33"/>
      <c r="I18" s="32"/>
      <c r="J18" s="33"/>
      <c r="L18" s="33"/>
      <c r="M18" s="33"/>
      <c r="N18" s="33"/>
      <c r="O18" s="33"/>
      <c r="P18" s="33"/>
      <c r="Q18" s="33"/>
      <c r="R18" s="93"/>
      <c r="S18" s="93"/>
      <c r="T18" s="124"/>
      <c r="U18" s="124"/>
      <c r="V18" s="124"/>
      <c r="W18" s="124"/>
      <c r="X18" s="124"/>
      <c r="Y18" s="124"/>
      <c r="Z18" s="124"/>
      <c r="AA18" s="34"/>
    </row>
    <row r="19" spans="1:27" x14ac:dyDescent="0.25">
      <c r="A19" s="31"/>
      <c r="B19" s="32"/>
      <c r="C19" s="33"/>
      <c r="D19" s="32"/>
      <c r="E19" s="33"/>
      <c r="F19" s="33"/>
      <c r="G19" s="33"/>
      <c r="H19" s="33"/>
      <c r="I19" s="32"/>
      <c r="J19" s="33"/>
      <c r="L19" s="33"/>
      <c r="M19" s="33"/>
      <c r="N19" s="33"/>
      <c r="O19" s="33"/>
      <c r="P19" s="33"/>
      <c r="Q19" s="33"/>
      <c r="R19" s="93"/>
      <c r="S19" s="93"/>
      <c r="T19" s="124"/>
      <c r="U19" s="124"/>
      <c r="V19" s="124"/>
      <c r="W19" s="124"/>
      <c r="X19" s="124"/>
      <c r="Y19" s="124"/>
      <c r="Z19" s="124"/>
      <c r="AA19" s="34"/>
    </row>
    <row r="20" spans="1:27" x14ac:dyDescent="0.25">
      <c r="A20" s="31"/>
      <c r="B20" s="32"/>
      <c r="C20" s="33"/>
      <c r="D20" s="32"/>
      <c r="E20" s="33"/>
      <c r="F20" s="33"/>
      <c r="G20" s="33"/>
      <c r="H20" s="33"/>
      <c r="I20" s="32"/>
      <c r="J20" s="33"/>
      <c r="L20" s="33"/>
      <c r="M20" s="33"/>
      <c r="N20" s="33"/>
      <c r="O20" s="33"/>
      <c r="P20" s="33"/>
      <c r="Q20" s="33"/>
      <c r="R20" s="93"/>
      <c r="S20" s="93"/>
      <c r="T20" s="124"/>
      <c r="U20" s="124"/>
      <c r="V20" s="124"/>
      <c r="W20" s="124"/>
      <c r="X20" s="124"/>
      <c r="Y20" s="124"/>
      <c r="Z20" s="124"/>
      <c r="AA20" s="34"/>
    </row>
    <row r="21" spans="1:27" x14ac:dyDescent="0.25">
      <c r="A21" s="31"/>
      <c r="B21" s="32"/>
      <c r="C21" s="33"/>
      <c r="D21" s="32"/>
      <c r="E21" s="33"/>
      <c r="F21" s="33"/>
      <c r="G21" s="33"/>
      <c r="H21" s="33"/>
      <c r="I21" s="32"/>
      <c r="J21" s="33"/>
      <c r="L21" s="33"/>
      <c r="M21" s="33"/>
      <c r="N21" s="33"/>
      <c r="O21" s="33"/>
      <c r="P21" s="33"/>
      <c r="Q21" s="33"/>
      <c r="R21" s="93"/>
      <c r="S21" s="93"/>
      <c r="T21" s="124"/>
      <c r="U21" s="124"/>
      <c r="V21" s="124"/>
      <c r="W21" s="124"/>
      <c r="X21" s="124"/>
      <c r="Y21" s="124"/>
      <c r="Z21" s="124"/>
      <c r="AA21" s="34"/>
    </row>
    <row r="22" spans="1:27" x14ac:dyDescent="0.25">
      <c r="A22" s="31"/>
      <c r="B22" s="32"/>
      <c r="C22" s="33"/>
      <c r="D22" s="32"/>
      <c r="E22" s="33"/>
      <c r="F22" s="33"/>
      <c r="G22" s="33"/>
      <c r="H22" s="33"/>
      <c r="I22" s="32"/>
      <c r="J22" s="33"/>
      <c r="L22" s="33"/>
      <c r="M22" s="33"/>
      <c r="N22" s="33"/>
      <c r="O22" s="33"/>
      <c r="P22" s="33"/>
      <c r="Q22" s="33"/>
      <c r="R22" s="93"/>
      <c r="S22" s="93"/>
      <c r="T22" s="124"/>
      <c r="U22" s="124"/>
      <c r="V22" s="124"/>
      <c r="W22" s="124"/>
      <c r="X22" s="124"/>
      <c r="Y22" s="124"/>
      <c r="Z22" s="124"/>
      <c r="AA22" s="34"/>
    </row>
    <row r="23" spans="1:27" x14ac:dyDescent="0.25">
      <c r="A23" s="31"/>
      <c r="B23" s="32"/>
      <c r="C23" s="33"/>
      <c r="D23" s="32"/>
      <c r="E23" s="33"/>
      <c r="F23" s="33"/>
      <c r="G23" s="33"/>
      <c r="H23" s="33"/>
      <c r="I23" s="32"/>
      <c r="J23" s="33"/>
      <c r="L23" s="33"/>
      <c r="M23" s="33"/>
      <c r="N23" s="33"/>
      <c r="O23" s="33"/>
      <c r="P23" s="33"/>
      <c r="Q23" s="33"/>
      <c r="T23" s="36"/>
      <c r="U23" s="36"/>
      <c r="V23" s="36"/>
      <c r="W23" s="36"/>
      <c r="X23" s="36"/>
      <c r="Y23" s="36"/>
      <c r="Z23" s="36"/>
      <c r="AA23" s="34"/>
    </row>
    <row r="24" spans="1:27" x14ac:dyDescent="0.25">
      <c r="A24" s="31"/>
      <c r="B24" s="32"/>
      <c r="C24" s="33"/>
      <c r="D24" s="32"/>
      <c r="E24" s="33"/>
      <c r="F24" s="33"/>
      <c r="G24" s="33"/>
      <c r="H24" s="33"/>
      <c r="I24" s="32"/>
      <c r="J24" s="33"/>
      <c r="L24" s="33"/>
      <c r="M24" s="33"/>
      <c r="N24" s="33"/>
      <c r="O24" s="33"/>
      <c r="P24" s="33"/>
      <c r="Q24" s="33"/>
      <c r="T24" s="36"/>
      <c r="U24" s="36"/>
      <c r="V24" s="36"/>
      <c r="W24" s="36"/>
      <c r="X24" s="36"/>
      <c r="Y24" s="36"/>
      <c r="Z24" s="36"/>
      <c r="AA24" s="34"/>
    </row>
    <row r="25" spans="1:27" x14ac:dyDescent="0.25">
      <c r="A25" s="31"/>
      <c r="B25" s="32"/>
      <c r="C25" s="33"/>
      <c r="D25" s="32"/>
      <c r="E25" s="33"/>
      <c r="F25" s="33"/>
      <c r="G25" s="33"/>
      <c r="H25" s="33"/>
      <c r="I25" s="32"/>
      <c r="J25" s="33"/>
      <c r="L25" s="33"/>
      <c r="M25" s="33"/>
      <c r="N25" s="33"/>
      <c r="O25" s="33"/>
      <c r="P25" s="33"/>
      <c r="Q25" s="33"/>
      <c r="T25" s="36"/>
      <c r="U25" s="36"/>
      <c r="V25" s="36"/>
      <c r="W25" s="36"/>
      <c r="X25" s="36"/>
      <c r="Y25" s="36"/>
      <c r="Z25" s="36"/>
      <c r="AA25" s="34"/>
    </row>
    <row r="26" spans="1:27" x14ac:dyDescent="0.25">
      <c r="A26" s="31"/>
      <c r="B26" s="32"/>
      <c r="C26" s="33"/>
      <c r="D26" s="32"/>
      <c r="E26" s="33"/>
      <c r="F26" s="33"/>
      <c r="G26" s="33"/>
      <c r="H26" s="33"/>
      <c r="I26" s="32"/>
      <c r="J26" s="33"/>
      <c r="L26" s="33"/>
      <c r="M26" s="33"/>
      <c r="N26" s="33"/>
      <c r="O26" s="33"/>
      <c r="P26" s="33"/>
      <c r="Q26" s="33"/>
      <c r="T26" s="36"/>
      <c r="U26" s="36"/>
      <c r="V26" s="36"/>
      <c r="W26" s="36"/>
      <c r="X26" s="36"/>
      <c r="Y26" s="36"/>
      <c r="Z26" s="36"/>
      <c r="AA26" s="34"/>
    </row>
    <row r="27" spans="1:27" x14ac:dyDescent="0.25">
      <c r="A27" s="31"/>
      <c r="B27" s="32"/>
      <c r="C27" s="33"/>
      <c r="D27" s="32"/>
      <c r="E27" s="33"/>
      <c r="F27" s="33"/>
      <c r="G27" s="33"/>
      <c r="H27" s="33"/>
      <c r="I27" s="32"/>
      <c r="J27" s="33"/>
      <c r="L27" s="33"/>
      <c r="M27" s="33"/>
      <c r="N27" s="33"/>
      <c r="O27" s="33"/>
      <c r="P27" s="33"/>
      <c r="Q27" s="33"/>
      <c r="T27" s="36"/>
      <c r="U27" s="36"/>
      <c r="V27" s="36"/>
      <c r="W27" s="36"/>
      <c r="X27" s="36"/>
      <c r="Y27" s="36"/>
      <c r="Z27" s="36"/>
      <c r="AA27" s="34"/>
    </row>
    <row r="28" spans="1:27" x14ac:dyDescent="0.25">
      <c r="A28" s="31"/>
      <c r="B28" s="32"/>
      <c r="C28" s="33"/>
      <c r="D28" s="32"/>
      <c r="E28" s="33"/>
      <c r="F28" s="33"/>
      <c r="G28" s="33"/>
      <c r="H28" s="33"/>
      <c r="I28" s="32"/>
      <c r="J28" s="33"/>
      <c r="L28" s="33"/>
      <c r="M28" s="33"/>
      <c r="N28" s="33"/>
      <c r="O28" s="33"/>
      <c r="P28" s="33"/>
      <c r="Q28" s="33"/>
      <c r="T28" s="36"/>
      <c r="U28" s="36"/>
      <c r="V28" s="36"/>
      <c r="W28" s="36"/>
      <c r="X28" s="36"/>
      <c r="Y28" s="36"/>
      <c r="Z28" s="36"/>
      <c r="AA28" s="34"/>
    </row>
    <row r="29" spans="1:27" x14ac:dyDescent="0.25">
      <c r="A29" s="37"/>
      <c r="B29" s="38"/>
      <c r="C29" s="39"/>
      <c r="D29" s="39"/>
      <c r="E29" s="39"/>
      <c r="F29" s="39"/>
      <c r="G29" s="39"/>
      <c r="H29" s="39"/>
      <c r="I29" s="38"/>
      <c r="J29" s="39"/>
      <c r="L29" s="39"/>
      <c r="M29" s="39"/>
      <c r="N29" s="39"/>
      <c r="O29" s="39"/>
      <c r="P29" s="39"/>
      <c r="Q29" s="39"/>
      <c r="R29" s="40"/>
      <c r="S29" s="40"/>
      <c r="T29" s="41"/>
      <c r="U29" s="41"/>
      <c r="V29" s="41"/>
      <c r="W29" s="41"/>
      <c r="X29" s="41"/>
      <c r="Y29" s="41"/>
      <c r="Z29" s="41"/>
      <c r="AA29" s="39"/>
    </row>
    <row r="30" spans="1:27" x14ac:dyDescent="0.25">
      <c r="A30" s="42"/>
    </row>
    <row r="31" spans="1:27" x14ac:dyDescent="0.25">
      <c r="A31" s="52" t="s">
        <v>351</v>
      </c>
    </row>
    <row r="32" spans="1:27" x14ac:dyDescent="0.25">
      <c r="A32" s="43"/>
    </row>
    <row r="33" spans="1:1" x14ac:dyDescent="0.25">
      <c r="A33" s="52" t="s">
        <v>391</v>
      </c>
    </row>
    <row r="35" spans="1:1" x14ac:dyDescent="0.25">
      <c r="A35" s="52" t="s">
        <v>357</v>
      </c>
    </row>
  </sheetData>
  <mergeCells count="5">
    <mergeCell ref="B1:C1"/>
    <mergeCell ref="D1:H1"/>
    <mergeCell ref="I1:Q1"/>
    <mergeCell ref="R1:Z1"/>
    <mergeCell ref="A1:A2"/>
  </mergeCells>
  <phoneticPr fontId="12"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1E165-8ABD-41D8-9D71-2D17376F4720}">
  <sheetPr codeName="Sheet3"/>
  <dimension ref="A1:DB49"/>
  <sheetViews>
    <sheetView zoomScale="70" zoomScaleNormal="70" workbookViewId="0">
      <pane xSplit="1" ySplit="3" topLeftCell="B4" activePane="bottomRight" state="frozen"/>
      <selection pane="topRight" activeCell="B1" sqref="B1"/>
      <selection pane="bottomLeft" activeCell="A4" sqref="A4"/>
      <selection pane="bottomRight" activeCell="B4" sqref="B4"/>
    </sheetView>
  </sheetViews>
  <sheetFormatPr defaultRowHeight="15" x14ac:dyDescent="0.25"/>
  <cols>
    <col min="1" max="1" width="25.85546875" style="11" customWidth="1"/>
    <col min="2" max="2" width="11.28515625" style="11" bestFit="1" customWidth="1"/>
    <col min="3" max="3" width="11.140625" style="11" bestFit="1" customWidth="1"/>
    <col min="4" max="4" width="11.5703125" style="11" bestFit="1" customWidth="1"/>
    <col min="5" max="5" width="11.85546875" style="11" bestFit="1" customWidth="1"/>
    <col min="6" max="6" width="9.140625" style="11" bestFit="1" customWidth="1"/>
    <col min="7" max="7" width="8.7109375" style="11" bestFit="1" customWidth="1"/>
    <col min="8" max="8" width="12.28515625" style="11" bestFit="1" customWidth="1"/>
    <col min="9" max="9" width="11.28515625" style="11" bestFit="1" customWidth="1"/>
    <col min="10" max="10" width="11.140625" style="11" bestFit="1" customWidth="1"/>
    <col min="11" max="11" width="11.5703125" style="11" bestFit="1" customWidth="1"/>
    <col min="12" max="13" width="11.85546875" style="11" bestFit="1" customWidth="1"/>
    <col min="14" max="14" width="8.7109375" style="11" bestFit="1" customWidth="1"/>
    <col min="15" max="15" width="12.28515625" style="11" bestFit="1" customWidth="1"/>
    <col min="16" max="16" width="11.28515625" style="11" bestFit="1" customWidth="1"/>
    <col min="17" max="17" width="11.140625" style="11" bestFit="1" customWidth="1"/>
    <col min="18" max="18" width="11.5703125" style="11" bestFit="1" customWidth="1"/>
    <col min="19" max="20" width="11.85546875" style="11" bestFit="1" customWidth="1"/>
    <col min="21" max="22" width="8.7109375" style="11" bestFit="1" customWidth="1"/>
    <col min="23" max="23" width="11.28515625" style="11" bestFit="1" customWidth="1"/>
    <col min="24" max="24" width="11.140625" style="11" bestFit="1" customWidth="1"/>
    <col min="25" max="25" width="11.5703125" style="11" bestFit="1" customWidth="1"/>
    <col min="26" max="27" width="11.85546875" style="11" bestFit="1" customWidth="1"/>
    <col min="28" max="28" width="8.7109375" style="11" bestFit="1" customWidth="1"/>
    <col min="29" max="29" width="12.28515625" style="11" bestFit="1" customWidth="1"/>
    <col min="30" max="30" width="11.28515625" style="11" bestFit="1" customWidth="1"/>
    <col min="31" max="31" width="11.140625" style="11" bestFit="1" customWidth="1"/>
    <col min="32" max="32" width="11.5703125" style="11" bestFit="1" customWidth="1"/>
    <col min="33" max="34" width="11.85546875" style="11" bestFit="1" customWidth="1"/>
    <col min="35" max="36" width="8.7109375" style="11" bestFit="1" customWidth="1"/>
    <col min="37" max="37" width="9.42578125" style="11" bestFit="1" customWidth="1"/>
    <col min="38" max="38" width="8.5703125" style="11" bestFit="1" customWidth="1"/>
    <col min="39" max="39" width="8.28515625" style="11" bestFit="1" customWidth="1"/>
    <col min="40" max="40" width="9.7109375" style="11" bestFit="1" customWidth="1"/>
    <col min="41" max="41" width="9.140625" style="11" bestFit="1" customWidth="1"/>
    <col min="42" max="43" width="8.7109375" style="11" bestFit="1" customWidth="1"/>
    <col min="44" max="44" width="9.42578125" style="11" bestFit="1" customWidth="1"/>
    <col min="45" max="45" width="8.5703125" style="11" bestFit="1" customWidth="1"/>
    <col min="46" max="46" width="8.28515625" style="11" bestFit="1" customWidth="1"/>
    <col min="47" max="47" width="9.7109375" style="11" bestFit="1" customWidth="1"/>
    <col min="48" max="48" width="9.140625" style="11" bestFit="1" customWidth="1"/>
    <col min="49" max="50" width="8.7109375" style="11" bestFit="1" customWidth="1"/>
    <col min="51" max="51" width="9.42578125" style="11" bestFit="1" customWidth="1"/>
    <col min="52" max="52" width="8.5703125" style="11" bestFit="1" customWidth="1"/>
    <col min="53" max="53" width="8.28515625" style="11" bestFit="1" customWidth="1"/>
    <col min="54" max="54" width="9.7109375" style="11" bestFit="1" customWidth="1"/>
    <col min="55" max="55" width="9.140625" style="11" bestFit="1" customWidth="1"/>
    <col min="56" max="57" width="8.7109375" style="11" bestFit="1" customWidth="1"/>
    <col min="58" max="58" width="9.42578125" style="11" bestFit="1" customWidth="1"/>
    <col min="59" max="59" width="8.5703125" style="11" bestFit="1" customWidth="1"/>
    <col min="60" max="60" width="8.28515625" style="11" bestFit="1" customWidth="1"/>
    <col min="61" max="61" width="9.7109375" style="11" bestFit="1" customWidth="1"/>
    <col min="62" max="62" width="9.140625" style="11" bestFit="1" customWidth="1"/>
    <col min="63" max="64" width="8.7109375" style="11" bestFit="1" customWidth="1"/>
    <col min="65" max="65" width="9.42578125" style="11" bestFit="1" customWidth="1"/>
    <col min="66" max="66" width="8.5703125" style="11" bestFit="1" customWidth="1"/>
    <col min="67" max="67" width="8.28515625" style="11" bestFit="1" customWidth="1"/>
    <col min="68" max="68" width="9.7109375" style="11" bestFit="1" customWidth="1"/>
    <col min="69" max="69" width="9.140625" style="11" bestFit="1" customWidth="1"/>
    <col min="70" max="71" width="8.7109375" style="11" bestFit="1" customWidth="1"/>
    <col min="72" max="72" width="9.42578125" style="11" bestFit="1" customWidth="1"/>
    <col min="73" max="73" width="8.5703125" style="11" bestFit="1" customWidth="1"/>
    <col min="74" max="74" width="8.28515625" style="11" bestFit="1" customWidth="1"/>
    <col min="75" max="75" width="9.7109375" style="11" bestFit="1" customWidth="1"/>
    <col min="76" max="76" width="9.140625" style="11" bestFit="1" customWidth="1"/>
    <col min="77" max="78" width="8.7109375" style="11" bestFit="1" customWidth="1"/>
    <col min="79" max="79" width="9.42578125" style="11" bestFit="1" customWidth="1"/>
    <col min="80" max="80" width="8.5703125" style="11" bestFit="1" customWidth="1"/>
    <col min="81" max="81" width="8.28515625" style="11" bestFit="1" customWidth="1"/>
    <col min="82" max="82" width="9.7109375" style="11" bestFit="1" customWidth="1"/>
    <col min="83" max="83" width="9.140625" style="11" bestFit="1" customWidth="1"/>
    <col min="84" max="85" width="8.7109375" style="11" bestFit="1" customWidth="1"/>
    <col min="86" max="86" width="9.42578125" style="11" bestFit="1" customWidth="1"/>
    <col min="87" max="87" width="8.5703125" style="11" bestFit="1" customWidth="1"/>
    <col min="88" max="88" width="8.28515625" style="11" bestFit="1" customWidth="1"/>
    <col min="89" max="89" width="9.7109375" style="11" bestFit="1" customWidth="1"/>
    <col min="90" max="90" width="9.140625" style="11" bestFit="1" customWidth="1"/>
    <col min="91" max="92" width="8.7109375" style="11" bestFit="1" customWidth="1"/>
    <col min="93" max="93" width="9.42578125" style="11" bestFit="1" customWidth="1"/>
    <col min="94" max="94" width="8.5703125" style="11" bestFit="1" customWidth="1"/>
    <col min="95" max="95" width="8.28515625" style="11" bestFit="1" customWidth="1"/>
    <col min="96" max="96" width="9.7109375" style="11" bestFit="1" customWidth="1"/>
    <col min="97" max="97" width="9.140625" style="11" bestFit="1" customWidth="1"/>
    <col min="98" max="99" width="8.7109375" style="11" bestFit="1" customWidth="1"/>
    <col min="100" max="100" width="9.42578125" style="11" bestFit="1" customWidth="1"/>
    <col min="101" max="101" width="8.5703125" style="11" bestFit="1" customWidth="1"/>
    <col min="102" max="102" width="8.28515625" style="11" bestFit="1" customWidth="1"/>
    <col min="103" max="103" width="9.7109375" style="11" bestFit="1" customWidth="1"/>
    <col min="104" max="104" width="9.140625" style="11" bestFit="1"/>
    <col min="105" max="106" width="8.7109375" style="11" bestFit="1" customWidth="1"/>
    <col min="107" max="16384" width="9.140625" style="11"/>
  </cols>
  <sheetData>
    <row r="1" spans="1:106" ht="15.75" x14ac:dyDescent="0.25">
      <c r="A1" s="29"/>
      <c r="B1" s="171" t="s">
        <v>669</v>
      </c>
      <c r="C1" s="172"/>
      <c r="D1" s="172"/>
      <c r="E1" s="172"/>
      <c r="F1" s="172"/>
      <c r="G1" s="172"/>
      <c r="H1" s="173"/>
      <c r="I1" s="171" t="s">
        <v>668</v>
      </c>
      <c r="J1" s="172"/>
      <c r="K1" s="172"/>
      <c r="L1" s="172"/>
      <c r="M1" s="172"/>
      <c r="N1" s="172"/>
      <c r="O1" s="173"/>
      <c r="P1" s="171" t="s">
        <v>665</v>
      </c>
      <c r="Q1" s="172"/>
      <c r="R1" s="172"/>
      <c r="S1" s="172"/>
      <c r="T1" s="172"/>
      <c r="U1" s="172"/>
      <c r="V1" s="173"/>
      <c r="W1" s="171" t="s">
        <v>666</v>
      </c>
      <c r="X1" s="172"/>
      <c r="Y1" s="172"/>
      <c r="Z1" s="172"/>
      <c r="AA1" s="172"/>
      <c r="AB1" s="172"/>
      <c r="AC1" s="173"/>
      <c r="AD1" s="171" t="s">
        <v>708</v>
      </c>
      <c r="AE1" s="172"/>
      <c r="AF1" s="172"/>
      <c r="AG1" s="172"/>
      <c r="AH1" s="172"/>
      <c r="AI1" s="172"/>
      <c r="AJ1" s="173"/>
      <c r="AK1" s="171" t="s">
        <v>709</v>
      </c>
      <c r="AL1" s="172"/>
      <c r="AM1" s="172"/>
      <c r="AN1" s="172"/>
      <c r="AO1" s="172"/>
      <c r="AP1" s="172"/>
      <c r="AQ1" s="173"/>
      <c r="AR1" s="171" t="s">
        <v>710</v>
      </c>
      <c r="AS1" s="172"/>
      <c r="AT1" s="172"/>
      <c r="AU1" s="172"/>
      <c r="AV1" s="172"/>
      <c r="AW1" s="172"/>
      <c r="AX1" s="173"/>
      <c r="AY1" s="171" t="s">
        <v>711</v>
      </c>
      <c r="AZ1" s="172"/>
      <c r="BA1" s="172"/>
      <c r="BB1" s="172"/>
      <c r="BC1" s="172"/>
      <c r="BD1" s="172"/>
      <c r="BE1" s="173"/>
      <c r="BF1" s="171" t="s">
        <v>712</v>
      </c>
      <c r="BG1" s="172"/>
      <c r="BH1" s="172"/>
      <c r="BI1" s="172"/>
      <c r="BJ1" s="172"/>
      <c r="BK1" s="172"/>
      <c r="BL1" s="173"/>
      <c r="BM1" s="171" t="s">
        <v>713</v>
      </c>
      <c r="BN1" s="172"/>
      <c r="BO1" s="172"/>
      <c r="BP1" s="172"/>
      <c r="BQ1" s="172"/>
      <c r="BR1" s="172"/>
      <c r="BS1" s="173"/>
      <c r="BT1" s="171" t="s">
        <v>714</v>
      </c>
      <c r="BU1" s="172"/>
      <c r="BV1" s="172"/>
      <c r="BW1" s="172"/>
      <c r="BX1" s="172"/>
      <c r="BY1" s="172"/>
      <c r="BZ1" s="173"/>
      <c r="CA1" s="171" t="s">
        <v>715</v>
      </c>
      <c r="CB1" s="172"/>
      <c r="CC1" s="172"/>
      <c r="CD1" s="172"/>
      <c r="CE1" s="172"/>
      <c r="CF1" s="172"/>
      <c r="CG1" s="173"/>
      <c r="CH1" s="171" t="s">
        <v>716</v>
      </c>
      <c r="CI1" s="172"/>
      <c r="CJ1" s="172"/>
      <c r="CK1" s="172"/>
      <c r="CL1" s="172"/>
      <c r="CM1" s="172"/>
      <c r="CN1" s="172"/>
      <c r="CO1" s="171" t="s">
        <v>717</v>
      </c>
      <c r="CP1" s="172"/>
      <c r="CQ1" s="172"/>
      <c r="CR1" s="172"/>
      <c r="CS1" s="172"/>
      <c r="CT1" s="172"/>
      <c r="CU1" s="173"/>
      <c r="CV1" s="171" t="s">
        <v>899</v>
      </c>
      <c r="CW1" s="172"/>
      <c r="CX1" s="172"/>
      <c r="CY1" s="172"/>
      <c r="CZ1" s="172"/>
      <c r="DA1" s="172"/>
      <c r="DB1" s="173"/>
    </row>
    <row r="2" spans="1:106" ht="16.5" customHeight="1" thickBot="1" x14ac:dyDescent="0.3">
      <c r="A2" s="30"/>
      <c r="B2" s="180" t="s">
        <v>118</v>
      </c>
      <c r="C2" s="181"/>
      <c r="D2" s="181"/>
      <c r="E2" s="182"/>
      <c r="F2" s="161" t="s">
        <v>119</v>
      </c>
      <c r="G2" s="162"/>
      <c r="H2" s="162"/>
      <c r="I2" s="180" t="s">
        <v>118</v>
      </c>
      <c r="J2" s="181"/>
      <c r="K2" s="181"/>
      <c r="L2" s="182"/>
      <c r="M2" s="161" t="s">
        <v>119</v>
      </c>
      <c r="N2" s="162"/>
      <c r="O2" s="162"/>
      <c r="P2" s="163" t="s">
        <v>118</v>
      </c>
      <c r="Q2" s="159"/>
      <c r="R2" s="159"/>
      <c r="S2" s="160"/>
      <c r="T2" s="161" t="s">
        <v>119</v>
      </c>
      <c r="U2" s="162"/>
      <c r="V2" s="162"/>
      <c r="W2" s="163" t="s">
        <v>118</v>
      </c>
      <c r="X2" s="159"/>
      <c r="Y2" s="159"/>
      <c r="Z2" s="160"/>
      <c r="AA2" s="161" t="s">
        <v>119</v>
      </c>
      <c r="AB2" s="162"/>
      <c r="AC2" s="162"/>
      <c r="AD2" s="163" t="s">
        <v>118</v>
      </c>
      <c r="AE2" s="159"/>
      <c r="AF2" s="159"/>
      <c r="AG2" s="160"/>
      <c r="AH2" s="161" t="s">
        <v>119</v>
      </c>
      <c r="AI2" s="162"/>
      <c r="AJ2" s="162"/>
      <c r="AK2" s="174" t="s">
        <v>118</v>
      </c>
      <c r="AL2" s="175"/>
      <c r="AM2" s="175"/>
      <c r="AN2" s="176"/>
      <c r="AO2" s="177" t="s">
        <v>119</v>
      </c>
      <c r="AP2" s="178"/>
      <c r="AQ2" s="179"/>
      <c r="AR2" s="174" t="s">
        <v>118</v>
      </c>
      <c r="AS2" s="175"/>
      <c r="AT2" s="175"/>
      <c r="AU2" s="176"/>
      <c r="AV2" s="177" t="s">
        <v>119</v>
      </c>
      <c r="AW2" s="178"/>
      <c r="AX2" s="179"/>
      <c r="AY2" s="174" t="s">
        <v>118</v>
      </c>
      <c r="AZ2" s="175"/>
      <c r="BA2" s="175"/>
      <c r="BB2" s="176"/>
      <c r="BC2" s="177" t="s">
        <v>119</v>
      </c>
      <c r="BD2" s="178"/>
      <c r="BE2" s="179"/>
      <c r="BF2" s="174" t="s">
        <v>118</v>
      </c>
      <c r="BG2" s="175"/>
      <c r="BH2" s="175"/>
      <c r="BI2" s="176"/>
      <c r="BJ2" s="177" t="s">
        <v>119</v>
      </c>
      <c r="BK2" s="178"/>
      <c r="BL2" s="179"/>
      <c r="BM2" s="174" t="s">
        <v>118</v>
      </c>
      <c r="BN2" s="175"/>
      <c r="BO2" s="175"/>
      <c r="BP2" s="176"/>
      <c r="BQ2" s="177" t="s">
        <v>119</v>
      </c>
      <c r="BR2" s="178"/>
      <c r="BS2" s="179"/>
      <c r="BT2" s="174" t="s">
        <v>118</v>
      </c>
      <c r="BU2" s="175"/>
      <c r="BV2" s="175"/>
      <c r="BW2" s="176"/>
      <c r="BX2" s="177" t="s">
        <v>119</v>
      </c>
      <c r="BY2" s="178"/>
      <c r="BZ2" s="179"/>
      <c r="CA2" s="174" t="s">
        <v>118</v>
      </c>
      <c r="CB2" s="175"/>
      <c r="CC2" s="175"/>
      <c r="CD2" s="176"/>
      <c r="CE2" s="177" t="s">
        <v>119</v>
      </c>
      <c r="CF2" s="178"/>
      <c r="CG2" s="179"/>
      <c r="CH2" s="174" t="s">
        <v>118</v>
      </c>
      <c r="CI2" s="175"/>
      <c r="CJ2" s="175"/>
      <c r="CK2" s="176"/>
      <c r="CL2" s="177" t="s">
        <v>119</v>
      </c>
      <c r="CM2" s="178"/>
      <c r="CN2" s="178"/>
      <c r="CO2" s="174" t="s">
        <v>118</v>
      </c>
      <c r="CP2" s="175"/>
      <c r="CQ2" s="175"/>
      <c r="CR2" s="176"/>
      <c r="CS2" s="177" t="s">
        <v>119</v>
      </c>
      <c r="CT2" s="178"/>
      <c r="CU2" s="179"/>
      <c r="CV2" s="174" t="s">
        <v>118</v>
      </c>
      <c r="CW2" s="175"/>
      <c r="CX2" s="175"/>
      <c r="CY2" s="176"/>
      <c r="CZ2" s="177" t="s">
        <v>119</v>
      </c>
      <c r="DA2" s="178"/>
      <c r="DB2" s="179"/>
    </row>
    <row r="3" spans="1:106" ht="30.75" thickBot="1" x14ac:dyDescent="0.3">
      <c r="A3" s="97" t="s">
        <v>81</v>
      </c>
      <c r="B3" s="95" t="s">
        <v>68</v>
      </c>
      <c r="C3" s="96" t="s">
        <v>69</v>
      </c>
      <c r="D3" s="96" t="s">
        <v>70</v>
      </c>
      <c r="E3" s="101" t="s">
        <v>71</v>
      </c>
      <c r="F3" s="102" t="s">
        <v>72</v>
      </c>
      <c r="G3" s="96" t="s">
        <v>73</v>
      </c>
      <c r="H3" s="101" t="s">
        <v>74</v>
      </c>
      <c r="I3" s="95" t="s">
        <v>68</v>
      </c>
      <c r="J3" s="96" t="s">
        <v>69</v>
      </c>
      <c r="K3" s="96" t="s">
        <v>70</v>
      </c>
      <c r="L3" s="101" t="s">
        <v>71</v>
      </c>
      <c r="M3" s="94" t="s">
        <v>72</v>
      </c>
      <c r="N3" s="22" t="s">
        <v>73</v>
      </c>
      <c r="O3" s="23" t="s">
        <v>74</v>
      </c>
      <c r="P3" s="125" t="s">
        <v>68</v>
      </c>
      <c r="Q3" s="126" t="s">
        <v>69</v>
      </c>
      <c r="R3" s="126" t="s">
        <v>70</v>
      </c>
      <c r="S3" s="127" t="s">
        <v>71</v>
      </c>
      <c r="T3" s="128" t="s">
        <v>72</v>
      </c>
      <c r="U3" s="128" t="s">
        <v>73</v>
      </c>
      <c r="V3" s="129" t="s">
        <v>74</v>
      </c>
      <c r="W3" s="72" t="s">
        <v>68</v>
      </c>
      <c r="X3" s="19" t="s">
        <v>69</v>
      </c>
      <c r="Y3" s="19" t="s">
        <v>70</v>
      </c>
      <c r="Z3" s="24" t="s">
        <v>71</v>
      </c>
      <c r="AA3" s="22" t="s">
        <v>72</v>
      </c>
      <c r="AB3" s="22" t="s">
        <v>73</v>
      </c>
      <c r="AC3" s="23" t="s">
        <v>74</v>
      </c>
      <c r="AD3" s="72" t="s">
        <v>68</v>
      </c>
      <c r="AE3" s="19" t="s">
        <v>69</v>
      </c>
      <c r="AF3" s="19" t="s">
        <v>70</v>
      </c>
      <c r="AG3" s="24" t="s">
        <v>71</v>
      </c>
      <c r="AH3" s="22" t="s">
        <v>72</v>
      </c>
      <c r="AI3" s="22" t="s">
        <v>73</v>
      </c>
      <c r="AJ3" s="23" t="s">
        <v>74</v>
      </c>
      <c r="AK3" s="72" t="s">
        <v>68</v>
      </c>
      <c r="AL3" s="19" t="s">
        <v>69</v>
      </c>
      <c r="AM3" s="19" t="s">
        <v>70</v>
      </c>
      <c r="AN3" s="24" t="s">
        <v>71</v>
      </c>
      <c r="AO3" s="22" t="s">
        <v>72</v>
      </c>
      <c r="AP3" s="22" t="s">
        <v>73</v>
      </c>
      <c r="AQ3" s="23" t="s">
        <v>74</v>
      </c>
      <c r="AR3" s="72" t="s">
        <v>68</v>
      </c>
      <c r="AS3" s="19" t="s">
        <v>69</v>
      </c>
      <c r="AT3" s="19" t="s">
        <v>70</v>
      </c>
      <c r="AU3" s="24" t="s">
        <v>71</v>
      </c>
      <c r="AV3" s="22" t="s">
        <v>72</v>
      </c>
      <c r="AW3" s="22" t="s">
        <v>73</v>
      </c>
      <c r="AX3" s="23" t="s">
        <v>74</v>
      </c>
      <c r="AY3" s="72" t="s">
        <v>68</v>
      </c>
      <c r="AZ3" s="19" t="s">
        <v>69</v>
      </c>
      <c r="BA3" s="19" t="s">
        <v>70</v>
      </c>
      <c r="BB3" s="24" t="s">
        <v>71</v>
      </c>
      <c r="BC3" s="22" t="s">
        <v>72</v>
      </c>
      <c r="BD3" s="22" t="s">
        <v>73</v>
      </c>
      <c r="BE3" s="23" t="s">
        <v>74</v>
      </c>
      <c r="BF3" s="72" t="s">
        <v>68</v>
      </c>
      <c r="BG3" s="19" t="s">
        <v>69</v>
      </c>
      <c r="BH3" s="19" t="s">
        <v>70</v>
      </c>
      <c r="BI3" s="24" t="s">
        <v>71</v>
      </c>
      <c r="BJ3" s="22" t="s">
        <v>72</v>
      </c>
      <c r="BK3" s="22" t="s">
        <v>73</v>
      </c>
      <c r="BL3" s="23" t="s">
        <v>74</v>
      </c>
      <c r="BM3" s="72" t="s">
        <v>68</v>
      </c>
      <c r="BN3" s="19" t="s">
        <v>69</v>
      </c>
      <c r="BO3" s="19" t="s">
        <v>70</v>
      </c>
      <c r="BP3" s="24" t="s">
        <v>71</v>
      </c>
      <c r="BQ3" s="22" t="s">
        <v>72</v>
      </c>
      <c r="BR3" s="22" t="s">
        <v>73</v>
      </c>
      <c r="BS3" s="23" t="s">
        <v>74</v>
      </c>
      <c r="BT3" s="72" t="s">
        <v>68</v>
      </c>
      <c r="BU3" s="19" t="s">
        <v>69</v>
      </c>
      <c r="BV3" s="19" t="s">
        <v>70</v>
      </c>
      <c r="BW3" s="24" t="s">
        <v>71</v>
      </c>
      <c r="BX3" s="22" t="s">
        <v>72</v>
      </c>
      <c r="BY3" s="22" t="s">
        <v>73</v>
      </c>
      <c r="BZ3" s="23" t="s">
        <v>74</v>
      </c>
      <c r="CA3" s="72" t="s">
        <v>68</v>
      </c>
      <c r="CB3" s="19" t="s">
        <v>69</v>
      </c>
      <c r="CC3" s="19" t="s">
        <v>70</v>
      </c>
      <c r="CD3" s="24" t="s">
        <v>71</v>
      </c>
      <c r="CE3" s="22" t="s">
        <v>72</v>
      </c>
      <c r="CF3" s="22" t="s">
        <v>73</v>
      </c>
      <c r="CG3" s="23" t="s">
        <v>74</v>
      </c>
      <c r="CH3" s="72" t="s">
        <v>68</v>
      </c>
      <c r="CI3" s="19" t="s">
        <v>69</v>
      </c>
      <c r="CJ3" s="19" t="s">
        <v>70</v>
      </c>
      <c r="CK3" s="24" t="s">
        <v>71</v>
      </c>
      <c r="CL3" s="22" t="s">
        <v>72</v>
      </c>
      <c r="CM3" s="22" t="s">
        <v>73</v>
      </c>
      <c r="CN3" s="23" t="s">
        <v>74</v>
      </c>
      <c r="CO3" s="72" t="s">
        <v>68</v>
      </c>
      <c r="CP3" s="19" t="s">
        <v>69</v>
      </c>
      <c r="CQ3" s="19" t="s">
        <v>70</v>
      </c>
      <c r="CR3" s="24" t="s">
        <v>71</v>
      </c>
      <c r="CS3" s="22" t="s">
        <v>72</v>
      </c>
      <c r="CT3" s="22" t="s">
        <v>73</v>
      </c>
      <c r="CU3" s="50" t="s">
        <v>74</v>
      </c>
      <c r="CV3" s="72" t="s">
        <v>68</v>
      </c>
      <c r="CW3" s="19" t="s">
        <v>69</v>
      </c>
      <c r="CX3" s="19" t="s">
        <v>70</v>
      </c>
      <c r="CY3" s="24" t="s">
        <v>71</v>
      </c>
      <c r="CZ3" s="22" t="s">
        <v>72</v>
      </c>
      <c r="DA3" s="22" t="s">
        <v>73</v>
      </c>
      <c r="DB3" s="50" t="s">
        <v>74</v>
      </c>
    </row>
    <row r="4" spans="1:106" ht="18.95" customHeight="1" x14ac:dyDescent="0.25">
      <c r="A4" s="98" t="s">
        <v>82</v>
      </c>
      <c r="B4" s="106">
        <v>1</v>
      </c>
      <c r="C4" s="107">
        <v>33</v>
      </c>
      <c r="D4" s="107">
        <v>34</v>
      </c>
      <c r="E4" s="133">
        <v>68</v>
      </c>
      <c r="F4" s="107">
        <v>0</v>
      </c>
      <c r="G4" s="107">
        <v>0</v>
      </c>
      <c r="H4" s="107">
        <v>0</v>
      </c>
      <c r="I4" s="106">
        <v>0</v>
      </c>
      <c r="J4" s="107">
        <v>0</v>
      </c>
      <c r="K4" s="107">
        <v>0</v>
      </c>
      <c r="L4" s="134">
        <v>0</v>
      </c>
      <c r="M4" s="107">
        <v>0</v>
      </c>
      <c r="N4" s="135">
        <v>0</v>
      </c>
      <c r="O4" s="135">
        <v>0</v>
      </c>
      <c r="P4" s="106">
        <v>0</v>
      </c>
      <c r="Q4" s="107">
        <v>0</v>
      </c>
      <c r="R4" s="107">
        <v>0</v>
      </c>
      <c r="S4" s="110">
        <v>0</v>
      </c>
      <c r="T4" s="113">
        <v>0</v>
      </c>
      <c r="U4" s="107">
        <v>0</v>
      </c>
      <c r="V4" s="107">
        <v>0</v>
      </c>
      <c r="W4" s="106">
        <v>0</v>
      </c>
      <c r="X4" s="107">
        <v>0</v>
      </c>
      <c r="Y4" s="107">
        <v>0</v>
      </c>
      <c r="Z4" s="110">
        <v>0</v>
      </c>
      <c r="AA4" s="113">
        <v>0</v>
      </c>
      <c r="AB4" s="107">
        <v>0</v>
      </c>
      <c r="AC4" s="107">
        <v>0</v>
      </c>
      <c r="AD4" s="118">
        <v>0</v>
      </c>
      <c r="AE4" s="107">
        <v>0</v>
      </c>
      <c r="AF4" s="107">
        <v>0</v>
      </c>
      <c r="AG4" s="110">
        <v>0</v>
      </c>
      <c r="AH4" s="113">
        <v>0</v>
      </c>
      <c r="AI4" s="107">
        <v>0</v>
      </c>
      <c r="AJ4" s="107">
        <v>0</v>
      </c>
      <c r="AK4" s="118">
        <v>0</v>
      </c>
      <c r="AL4" s="107">
        <v>0</v>
      </c>
      <c r="AM4" s="107">
        <v>0</v>
      </c>
      <c r="AN4" s="110">
        <v>0</v>
      </c>
      <c r="AO4" s="113">
        <v>0</v>
      </c>
      <c r="AP4" s="107">
        <v>0</v>
      </c>
      <c r="AQ4" s="107">
        <v>0</v>
      </c>
      <c r="AR4" s="118">
        <v>0</v>
      </c>
      <c r="AS4" s="107">
        <v>0</v>
      </c>
      <c r="AT4" s="107">
        <v>0</v>
      </c>
      <c r="AU4" s="110">
        <v>0</v>
      </c>
      <c r="AV4" s="113">
        <v>0</v>
      </c>
      <c r="AW4" s="107">
        <v>0</v>
      </c>
      <c r="AX4" s="107">
        <v>0</v>
      </c>
      <c r="AY4" s="118">
        <v>0</v>
      </c>
      <c r="AZ4" s="107">
        <v>0</v>
      </c>
      <c r="BA4" s="107">
        <v>0</v>
      </c>
      <c r="BB4" s="110">
        <v>0</v>
      </c>
      <c r="BC4" s="113">
        <v>0</v>
      </c>
      <c r="BD4" s="107">
        <v>0</v>
      </c>
      <c r="BE4" s="107">
        <v>0</v>
      </c>
      <c r="BF4" s="118">
        <v>0</v>
      </c>
      <c r="BG4" s="107">
        <v>0</v>
      </c>
      <c r="BH4" s="107">
        <v>0</v>
      </c>
      <c r="BI4" s="110">
        <v>0</v>
      </c>
      <c r="BJ4" s="113">
        <v>0</v>
      </c>
      <c r="BK4" s="107">
        <v>0</v>
      </c>
      <c r="BL4" s="107">
        <v>0</v>
      </c>
      <c r="BM4" s="118">
        <v>0</v>
      </c>
      <c r="BN4" s="107">
        <v>0</v>
      </c>
      <c r="BO4" s="107">
        <v>0</v>
      </c>
      <c r="BP4" s="110">
        <v>0</v>
      </c>
      <c r="BQ4" s="113">
        <v>0</v>
      </c>
      <c r="BR4" s="107">
        <v>0</v>
      </c>
      <c r="BS4" s="107">
        <v>0</v>
      </c>
      <c r="BT4" s="118">
        <v>0</v>
      </c>
      <c r="BU4" s="107">
        <v>0</v>
      </c>
      <c r="BV4" s="107">
        <v>0</v>
      </c>
      <c r="BW4" s="110">
        <v>0</v>
      </c>
      <c r="BX4" s="113">
        <v>0</v>
      </c>
      <c r="BY4" s="107">
        <v>0</v>
      </c>
      <c r="BZ4" s="107">
        <v>0</v>
      </c>
      <c r="CA4" s="118">
        <v>0</v>
      </c>
      <c r="CB4" s="107">
        <v>0</v>
      </c>
      <c r="CC4" s="107">
        <v>0</v>
      </c>
      <c r="CD4" s="110">
        <v>0</v>
      </c>
      <c r="CE4" s="113">
        <v>0</v>
      </c>
      <c r="CF4" s="107">
        <v>0</v>
      </c>
      <c r="CG4" s="107">
        <v>0</v>
      </c>
      <c r="CH4" s="118">
        <v>0</v>
      </c>
      <c r="CI4" s="107">
        <v>0</v>
      </c>
      <c r="CJ4" s="107">
        <v>0</v>
      </c>
      <c r="CK4" s="110">
        <v>0</v>
      </c>
      <c r="CL4" s="113">
        <v>0</v>
      </c>
      <c r="CM4" s="107">
        <v>0</v>
      </c>
      <c r="CN4" s="107">
        <v>0</v>
      </c>
      <c r="CO4" s="118">
        <v>0</v>
      </c>
      <c r="CP4" s="107">
        <v>0</v>
      </c>
      <c r="CQ4" s="107">
        <v>0</v>
      </c>
      <c r="CR4" s="110">
        <v>0</v>
      </c>
      <c r="CS4" s="113">
        <v>0</v>
      </c>
      <c r="CT4" s="107">
        <v>0</v>
      </c>
      <c r="CU4" s="107">
        <v>0</v>
      </c>
      <c r="CV4" s="118">
        <v>0</v>
      </c>
      <c r="CW4" s="107">
        <v>0</v>
      </c>
      <c r="CX4" s="107">
        <v>1563.3628079627401</v>
      </c>
      <c r="CY4" s="110">
        <v>1563.3628079627401</v>
      </c>
      <c r="CZ4" s="113">
        <v>0</v>
      </c>
      <c r="DA4" s="107">
        <v>450.14679999999993</v>
      </c>
      <c r="DB4" s="107">
        <v>450.14679999999993</v>
      </c>
    </row>
    <row r="5" spans="1:106" ht="18.95" customHeight="1" x14ac:dyDescent="0.25">
      <c r="A5" s="98" t="s">
        <v>83</v>
      </c>
      <c r="B5" s="106">
        <v>214</v>
      </c>
      <c r="C5" s="107">
        <v>337</v>
      </c>
      <c r="D5" s="107">
        <v>487</v>
      </c>
      <c r="E5" s="133">
        <v>1038</v>
      </c>
      <c r="F5" s="107">
        <v>130</v>
      </c>
      <c r="G5" s="107">
        <v>127</v>
      </c>
      <c r="H5" s="107">
        <v>257</v>
      </c>
      <c r="I5" s="106">
        <v>162</v>
      </c>
      <c r="J5" s="107">
        <v>301</v>
      </c>
      <c r="K5" s="107">
        <v>377</v>
      </c>
      <c r="L5" s="133">
        <v>840</v>
      </c>
      <c r="M5" s="107">
        <v>77</v>
      </c>
      <c r="N5" s="135">
        <v>77</v>
      </c>
      <c r="O5" s="135">
        <v>154</v>
      </c>
      <c r="P5" s="106">
        <v>324.92968749999994</v>
      </c>
      <c r="Q5" s="107">
        <v>324.92968749999994</v>
      </c>
      <c r="R5" s="107">
        <v>649.85937499999989</v>
      </c>
      <c r="S5" s="111">
        <v>1299.7187499999998</v>
      </c>
      <c r="T5" s="113">
        <v>180.31999999999996</v>
      </c>
      <c r="U5" s="107">
        <v>180.31999999999996</v>
      </c>
      <c r="V5" s="107">
        <v>360.63999999999993</v>
      </c>
      <c r="W5" s="106">
        <v>324.92968749999994</v>
      </c>
      <c r="X5" s="107">
        <v>0</v>
      </c>
      <c r="Y5" s="107">
        <v>974.78906249999966</v>
      </c>
      <c r="Z5" s="111">
        <v>1299.7187499999995</v>
      </c>
      <c r="AA5" s="113">
        <v>90.159999999999982</v>
      </c>
      <c r="AB5" s="107">
        <v>270.47999999999996</v>
      </c>
      <c r="AC5" s="107">
        <v>360.63999999999993</v>
      </c>
      <c r="AD5" s="118">
        <v>325.39189189189193</v>
      </c>
      <c r="AE5" s="107">
        <v>325.39189189189193</v>
      </c>
      <c r="AF5" s="107">
        <v>650.78378378378386</v>
      </c>
      <c r="AG5" s="111">
        <v>1301.5675675675677</v>
      </c>
      <c r="AH5" s="113">
        <v>180.32000000000002</v>
      </c>
      <c r="AI5" s="107">
        <v>180.32000000000002</v>
      </c>
      <c r="AJ5" s="107">
        <v>360.64000000000004</v>
      </c>
      <c r="AK5" s="118">
        <v>325.39189189189187</v>
      </c>
      <c r="AL5" s="107">
        <v>0</v>
      </c>
      <c r="AM5" s="107">
        <v>976.17567567567539</v>
      </c>
      <c r="AN5" s="111">
        <v>1301.5675675675673</v>
      </c>
      <c r="AO5" s="113">
        <v>90.16</v>
      </c>
      <c r="AP5" s="107">
        <v>270.47999999999996</v>
      </c>
      <c r="AQ5" s="107">
        <v>360.64</v>
      </c>
      <c r="AR5" s="118">
        <v>325.39189189189187</v>
      </c>
      <c r="AS5" s="107">
        <v>0</v>
      </c>
      <c r="AT5" s="107">
        <v>976.17567567567539</v>
      </c>
      <c r="AU5" s="111">
        <v>1301.5675675675673</v>
      </c>
      <c r="AV5" s="113">
        <v>90.16</v>
      </c>
      <c r="AW5" s="107">
        <v>270.47999999999996</v>
      </c>
      <c r="AX5" s="107">
        <v>360.64</v>
      </c>
      <c r="AY5" s="118">
        <v>325.39189189189187</v>
      </c>
      <c r="AZ5" s="107">
        <v>0</v>
      </c>
      <c r="BA5" s="107">
        <v>976.17567567567539</v>
      </c>
      <c r="BB5" s="111">
        <v>1301.5675675675673</v>
      </c>
      <c r="BC5" s="113">
        <v>90.16</v>
      </c>
      <c r="BD5" s="107">
        <v>270.47999999999996</v>
      </c>
      <c r="BE5" s="107">
        <v>360.64</v>
      </c>
      <c r="BF5" s="118">
        <v>325.39189189189187</v>
      </c>
      <c r="BG5" s="107">
        <v>0</v>
      </c>
      <c r="BH5" s="107">
        <v>976.17567567567539</v>
      </c>
      <c r="BI5" s="111">
        <v>1301.5675675675673</v>
      </c>
      <c r="BJ5" s="113">
        <v>90.16</v>
      </c>
      <c r="BK5" s="107">
        <v>270.47999999999996</v>
      </c>
      <c r="BL5" s="107">
        <v>360.64</v>
      </c>
      <c r="BM5" s="118">
        <v>325.39189189189187</v>
      </c>
      <c r="BN5" s="107">
        <v>0</v>
      </c>
      <c r="BO5" s="107">
        <v>976.17567567567539</v>
      </c>
      <c r="BP5" s="111">
        <v>1301.5675675675673</v>
      </c>
      <c r="BQ5" s="113">
        <v>90.16</v>
      </c>
      <c r="BR5" s="107">
        <v>270.47999999999996</v>
      </c>
      <c r="BS5" s="107">
        <v>360.64</v>
      </c>
      <c r="BT5" s="118">
        <v>325.39189189189187</v>
      </c>
      <c r="BU5" s="107">
        <v>0</v>
      </c>
      <c r="BV5" s="107">
        <v>976.17567567567539</v>
      </c>
      <c r="BW5" s="111">
        <v>1301.5675675675673</v>
      </c>
      <c r="BX5" s="113">
        <v>90.16</v>
      </c>
      <c r="BY5" s="107">
        <v>270.47999999999996</v>
      </c>
      <c r="BZ5" s="107">
        <v>360.64</v>
      </c>
      <c r="CA5" s="118">
        <v>325.39189189189187</v>
      </c>
      <c r="CB5" s="107">
        <v>0</v>
      </c>
      <c r="CC5" s="107">
        <v>976.17567567567539</v>
      </c>
      <c r="CD5" s="111">
        <v>1301.5675675675673</v>
      </c>
      <c r="CE5" s="113">
        <v>90.16</v>
      </c>
      <c r="CF5" s="107">
        <v>270.47999999999996</v>
      </c>
      <c r="CG5" s="107">
        <v>360.64</v>
      </c>
      <c r="CH5" s="118">
        <v>325.39189189189187</v>
      </c>
      <c r="CI5" s="107">
        <v>0</v>
      </c>
      <c r="CJ5" s="107">
        <v>976.17567567567539</v>
      </c>
      <c r="CK5" s="111">
        <v>1301.5675675675673</v>
      </c>
      <c r="CL5" s="113">
        <v>90.16</v>
      </c>
      <c r="CM5" s="107">
        <v>270.47999999999996</v>
      </c>
      <c r="CN5" s="107">
        <v>360.64</v>
      </c>
      <c r="CO5" s="118">
        <v>325.39189189189187</v>
      </c>
      <c r="CP5" s="107">
        <v>0</v>
      </c>
      <c r="CQ5" s="107">
        <v>976.17567567567539</v>
      </c>
      <c r="CR5" s="111">
        <v>1301.5675675675673</v>
      </c>
      <c r="CS5" s="113">
        <v>90.16</v>
      </c>
      <c r="CT5" s="107">
        <v>270.47999999999996</v>
      </c>
      <c r="CU5" s="107">
        <v>360.64</v>
      </c>
      <c r="CV5" s="118">
        <v>1216.8635371653304</v>
      </c>
      <c r="CW5" s="107">
        <v>280.19884079464839</v>
      </c>
      <c r="CX5" s="107">
        <v>358.3059234501863</v>
      </c>
      <c r="CY5" s="111">
        <v>1855.368301410165</v>
      </c>
      <c r="CZ5" s="113">
        <v>431.05658866047168</v>
      </c>
      <c r="DA5" s="107">
        <v>103.16879999999999</v>
      </c>
      <c r="DB5" s="107">
        <v>534.22538866047171</v>
      </c>
    </row>
    <row r="6" spans="1:106" ht="18.95" customHeight="1" x14ac:dyDescent="0.25">
      <c r="A6" s="98" t="s">
        <v>84</v>
      </c>
      <c r="B6" s="106">
        <v>2991</v>
      </c>
      <c r="C6" s="107">
        <v>924</v>
      </c>
      <c r="D6" s="107">
        <v>160</v>
      </c>
      <c r="E6" s="133">
        <v>4075</v>
      </c>
      <c r="F6" s="107">
        <v>1061</v>
      </c>
      <c r="G6" s="107">
        <v>12</v>
      </c>
      <c r="H6" s="107">
        <v>1073</v>
      </c>
      <c r="I6" s="106">
        <v>3159</v>
      </c>
      <c r="J6" s="120">
        <v>911</v>
      </c>
      <c r="K6" s="107">
        <v>370</v>
      </c>
      <c r="L6" s="133">
        <v>4440</v>
      </c>
      <c r="M6" s="107">
        <v>1163</v>
      </c>
      <c r="N6" s="135">
        <v>119</v>
      </c>
      <c r="O6" s="135">
        <v>1282</v>
      </c>
      <c r="P6" s="106">
        <v>3249.296875</v>
      </c>
      <c r="Q6" s="107">
        <v>974.78906249999989</v>
      </c>
      <c r="R6" s="107">
        <v>649.85937499999989</v>
      </c>
      <c r="S6" s="111">
        <v>4873.9453125</v>
      </c>
      <c r="T6" s="113">
        <v>1172.08</v>
      </c>
      <c r="U6" s="107">
        <v>180.31999999999996</v>
      </c>
      <c r="V6" s="107">
        <v>1352.3999999999999</v>
      </c>
      <c r="W6" s="106">
        <v>3249.2968749999991</v>
      </c>
      <c r="X6" s="107">
        <v>649.85937499999989</v>
      </c>
      <c r="Y6" s="107">
        <v>974.78906249999966</v>
      </c>
      <c r="Z6" s="111">
        <v>4873.9453124999991</v>
      </c>
      <c r="AA6" s="113">
        <v>1081.9199999999998</v>
      </c>
      <c r="AB6" s="107">
        <v>270.47999999999996</v>
      </c>
      <c r="AC6" s="107">
        <v>1352.3999999999999</v>
      </c>
      <c r="AD6" s="118">
        <v>1952.3513513513517</v>
      </c>
      <c r="AE6" s="107">
        <v>976.17567567567585</v>
      </c>
      <c r="AF6" s="107">
        <v>650.78378378378386</v>
      </c>
      <c r="AG6" s="111">
        <v>3579.3108108108113</v>
      </c>
      <c r="AH6" s="113">
        <v>811.44</v>
      </c>
      <c r="AI6" s="107">
        <v>180.32000000000002</v>
      </c>
      <c r="AJ6" s="107">
        <v>991.7600000000001</v>
      </c>
      <c r="AK6" s="118">
        <v>1952.3513513513508</v>
      </c>
      <c r="AL6" s="107">
        <v>650.78378378378375</v>
      </c>
      <c r="AM6" s="107">
        <v>976.17567567567539</v>
      </c>
      <c r="AN6" s="111">
        <v>3579.3108108108099</v>
      </c>
      <c r="AO6" s="113">
        <v>721.27999999999986</v>
      </c>
      <c r="AP6" s="107">
        <v>270.47999999999996</v>
      </c>
      <c r="AQ6" s="107">
        <v>991.75999999999976</v>
      </c>
      <c r="AR6" s="118">
        <v>1952.3513513513508</v>
      </c>
      <c r="AS6" s="107">
        <v>650.78378378378375</v>
      </c>
      <c r="AT6" s="107">
        <v>976.17567567567539</v>
      </c>
      <c r="AU6" s="111">
        <v>3579.3108108108099</v>
      </c>
      <c r="AV6" s="113">
        <v>721.27999999999986</v>
      </c>
      <c r="AW6" s="107">
        <v>270.47999999999996</v>
      </c>
      <c r="AX6" s="107">
        <v>991.75999999999976</v>
      </c>
      <c r="AY6" s="118">
        <v>1952.3513513513508</v>
      </c>
      <c r="AZ6" s="107">
        <v>650.78378378378375</v>
      </c>
      <c r="BA6" s="107">
        <v>976.17567567567539</v>
      </c>
      <c r="BB6" s="111">
        <v>3579.3108108108099</v>
      </c>
      <c r="BC6" s="113">
        <v>721.27999999999986</v>
      </c>
      <c r="BD6" s="107">
        <v>270.47999999999996</v>
      </c>
      <c r="BE6" s="107">
        <v>991.75999999999976</v>
      </c>
      <c r="BF6" s="118">
        <v>1952.3513513513508</v>
      </c>
      <c r="BG6" s="107">
        <v>650.78378378378375</v>
      </c>
      <c r="BH6" s="107">
        <v>976.17567567567539</v>
      </c>
      <c r="BI6" s="111">
        <v>3579.3108108108099</v>
      </c>
      <c r="BJ6" s="113">
        <v>721.27999999999986</v>
      </c>
      <c r="BK6" s="107">
        <v>270.47999999999996</v>
      </c>
      <c r="BL6" s="107">
        <v>991.75999999999976</v>
      </c>
      <c r="BM6" s="118">
        <v>1952.3513513513508</v>
      </c>
      <c r="BN6" s="107">
        <v>650.78378378378375</v>
      </c>
      <c r="BO6" s="107">
        <v>976.17567567567539</v>
      </c>
      <c r="BP6" s="111">
        <v>3579.3108108108099</v>
      </c>
      <c r="BQ6" s="113">
        <v>721.27999999999986</v>
      </c>
      <c r="BR6" s="107">
        <v>270.47999999999996</v>
      </c>
      <c r="BS6" s="107">
        <v>991.75999999999976</v>
      </c>
      <c r="BT6" s="118">
        <v>1952.3513513513508</v>
      </c>
      <c r="BU6" s="107">
        <v>650.78378378378375</v>
      </c>
      <c r="BV6" s="107">
        <v>976.17567567567539</v>
      </c>
      <c r="BW6" s="111">
        <v>3579.3108108108099</v>
      </c>
      <c r="BX6" s="113">
        <v>721.27999999999986</v>
      </c>
      <c r="BY6" s="107">
        <v>270.47999999999996</v>
      </c>
      <c r="BZ6" s="107">
        <v>991.75999999999976</v>
      </c>
      <c r="CA6" s="118">
        <v>1952.3513513513508</v>
      </c>
      <c r="CB6" s="107">
        <v>650.78378378378375</v>
      </c>
      <c r="CC6" s="107">
        <v>976.17567567567539</v>
      </c>
      <c r="CD6" s="111">
        <v>3579.3108108108099</v>
      </c>
      <c r="CE6" s="113">
        <v>721.27999999999986</v>
      </c>
      <c r="CF6" s="107">
        <v>270.47999999999996</v>
      </c>
      <c r="CG6" s="107">
        <v>991.75999999999976</v>
      </c>
      <c r="CH6" s="118">
        <v>1952.3513513513508</v>
      </c>
      <c r="CI6" s="107">
        <v>650.78378378378375</v>
      </c>
      <c r="CJ6" s="107">
        <v>976.17567567567539</v>
      </c>
      <c r="CK6" s="111">
        <v>3579.3108108108099</v>
      </c>
      <c r="CL6" s="113">
        <v>721.27999999999986</v>
      </c>
      <c r="CM6" s="107">
        <v>270.47999999999996</v>
      </c>
      <c r="CN6" s="107">
        <v>991.75999999999976</v>
      </c>
      <c r="CO6" s="118">
        <v>1952.3513513513508</v>
      </c>
      <c r="CP6" s="107">
        <v>650.78378378378375</v>
      </c>
      <c r="CQ6" s="107">
        <v>976.17567567567539</v>
      </c>
      <c r="CR6" s="111">
        <v>3579.3108108108099</v>
      </c>
      <c r="CS6" s="113">
        <v>721.27999999999986</v>
      </c>
      <c r="CT6" s="107">
        <v>270.47999999999996</v>
      </c>
      <c r="CU6" s="107">
        <v>991.75999999999976</v>
      </c>
      <c r="CV6" s="118">
        <v>5021.016277634385</v>
      </c>
      <c r="CW6" s="107">
        <v>1156.1550639289696</v>
      </c>
      <c r="CX6" s="107">
        <v>0</v>
      </c>
      <c r="CY6" s="111">
        <v>6177.1713415633549</v>
      </c>
      <c r="CZ6" s="113">
        <v>1778.6235532108954</v>
      </c>
      <c r="DA6" s="107">
        <v>0</v>
      </c>
      <c r="DB6" s="107">
        <v>1778.6235532108954</v>
      </c>
    </row>
    <row r="7" spans="1:106" ht="18.95" customHeight="1" x14ac:dyDescent="0.25">
      <c r="A7" s="98" t="s">
        <v>85</v>
      </c>
      <c r="B7" s="106">
        <v>41542</v>
      </c>
      <c r="C7" s="107">
        <v>10156</v>
      </c>
      <c r="D7" s="107">
        <v>6015</v>
      </c>
      <c r="E7" s="133">
        <v>57713</v>
      </c>
      <c r="F7" s="107">
        <v>14270</v>
      </c>
      <c r="G7" s="107">
        <v>2293</v>
      </c>
      <c r="H7" s="107">
        <v>16563</v>
      </c>
      <c r="I7" s="106">
        <v>41840</v>
      </c>
      <c r="J7" s="107">
        <v>10109</v>
      </c>
      <c r="K7" s="107">
        <v>6796</v>
      </c>
      <c r="L7" s="133">
        <v>58745</v>
      </c>
      <c r="M7" s="107">
        <v>13948</v>
      </c>
      <c r="N7" s="135">
        <v>2688</v>
      </c>
      <c r="O7" s="135">
        <v>16636</v>
      </c>
      <c r="P7" s="106">
        <v>41266.0703125</v>
      </c>
      <c r="Q7" s="107">
        <v>10722.679687499998</v>
      </c>
      <c r="R7" s="107">
        <v>6823.5234374999982</v>
      </c>
      <c r="S7" s="111">
        <v>58812.2734375</v>
      </c>
      <c r="T7" s="113">
        <v>14425.6</v>
      </c>
      <c r="U7" s="107">
        <v>1893.3599999999992</v>
      </c>
      <c r="V7" s="107">
        <v>16318.96</v>
      </c>
      <c r="W7" s="106">
        <v>41590.999999999993</v>
      </c>
      <c r="X7" s="107">
        <v>11047.609374999998</v>
      </c>
      <c r="Y7" s="107">
        <v>9422.9609375</v>
      </c>
      <c r="Z7" s="111">
        <v>62061.570312499993</v>
      </c>
      <c r="AA7" s="113">
        <v>14605.919999999998</v>
      </c>
      <c r="AB7" s="107">
        <v>2614.64</v>
      </c>
      <c r="AC7" s="107">
        <v>17220.559999999998</v>
      </c>
      <c r="AD7" s="118">
        <v>40023.202702702671</v>
      </c>
      <c r="AE7" s="107">
        <v>9761.7567567567567</v>
      </c>
      <c r="AF7" s="107">
        <v>6507.8378378378393</v>
      </c>
      <c r="AG7" s="111">
        <v>56292.797297297264</v>
      </c>
      <c r="AH7" s="113">
        <v>13794.479999999994</v>
      </c>
      <c r="AI7" s="107">
        <v>1803.2000000000007</v>
      </c>
      <c r="AJ7" s="107">
        <v>15597.679999999995</v>
      </c>
      <c r="AK7" s="118">
        <v>40348.594594594579</v>
      </c>
      <c r="AL7" s="107">
        <v>10087.148648648646</v>
      </c>
      <c r="AM7" s="107">
        <v>9110.9729729729734</v>
      </c>
      <c r="AN7" s="111">
        <v>59546.716216216199</v>
      </c>
      <c r="AO7" s="113">
        <v>13974.799999999994</v>
      </c>
      <c r="AP7" s="107">
        <v>2524.4800000000005</v>
      </c>
      <c r="AQ7" s="107">
        <v>16499.279999999995</v>
      </c>
      <c r="AR7" s="118">
        <v>40348.594594594579</v>
      </c>
      <c r="AS7" s="107">
        <v>10087.148648648646</v>
      </c>
      <c r="AT7" s="107">
        <v>9110.9729729729734</v>
      </c>
      <c r="AU7" s="111">
        <v>59546.716216216199</v>
      </c>
      <c r="AV7" s="113">
        <v>13974.799999999994</v>
      </c>
      <c r="AW7" s="107">
        <v>2524.4800000000005</v>
      </c>
      <c r="AX7" s="107">
        <v>16499.279999999995</v>
      </c>
      <c r="AY7" s="118">
        <v>40348.594594594579</v>
      </c>
      <c r="AZ7" s="107">
        <v>10087.148648648646</v>
      </c>
      <c r="BA7" s="107">
        <v>9110.9729729729734</v>
      </c>
      <c r="BB7" s="111">
        <v>59546.716216216199</v>
      </c>
      <c r="BC7" s="113">
        <v>13974.799999999994</v>
      </c>
      <c r="BD7" s="107">
        <v>2524.4800000000005</v>
      </c>
      <c r="BE7" s="107">
        <v>16499.279999999995</v>
      </c>
      <c r="BF7" s="118">
        <v>40348.594594594579</v>
      </c>
      <c r="BG7" s="107">
        <v>10087.148648648646</v>
      </c>
      <c r="BH7" s="107">
        <v>9110.9729729729734</v>
      </c>
      <c r="BI7" s="111">
        <v>59546.716216216199</v>
      </c>
      <c r="BJ7" s="113">
        <v>13974.799999999994</v>
      </c>
      <c r="BK7" s="107">
        <v>2524.4800000000005</v>
      </c>
      <c r="BL7" s="107">
        <v>16499.279999999995</v>
      </c>
      <c r="BM7" s="118">
        <v>40348.594594594579</v>
      </c>
      <c r="BN7" s="107">
        <v>10087.148648648646</v>
      </c>
      <c r="BO7" s="107">
        <v>9110.9729729729734</v>
      </c>
      <c r="BP7" s="111">
        <v>59546.716216216199</v>
      </c>
      <c r="BQ7" s="113">
        <v>13974.799999999994</v>
      </c>
      <c r="BR7" s="107">
        <v>2524.4800000000005</v>
      </c>
      <c r="BS7" s="107">
        <v>16499.279999999995</v>
      </c>
      <c r="BT7" s="118">
        <v>40348.594594594579</v>
      </c>
      <c r="BU7" s="107">
        <v>10087.148648648646</v>
      </c>
      <c r="BV7" s="107">
        <v>9110.9729729729734</v>
      </c>
      <c r="BW7" s="111">
        <v>59546.716216216199</v>
      </c>
      <c r="BX7" s="113">
        <v>13974.799999999994</v>
      </c>
      <c r="BY7" s="107">
        <v>2524.4800000000005</v>
      </c>
      <c r="BZ7" s="107">
        <v>16499.279999999995</v>
      </c>
      <c r="CA7" s="118">
        <v>40348.594594594579</v>
      </c>
      <c r="CB7" s="107">
        <v>10087.148648648646</v>
      </c>
      <c r="CC7" s="107">
        <v>9110.9729729729734</v>
      </c>
      <c r="CD7" s="111">
        <v>59546.716216216199</v>
      </c>
      <c r="CE7" s="113">
        <v>13974.799999999994</v>
      </c>
      <c r="CF7" s="107">
        <v>2524.4800000000005</v>
      </c>
      <c r="CG7" s="107">
        <v>16499.279999999995</v>
      </c>
      <c r="CH7" s="118">
        <v>40348.594594594579</v>
      </c>
      <c r="CI7" s="107">
        <v>10087.148648648646</v>
      </c>
      <c r="CJ7" s="107">
        <v>9110.9729729729734</v>
      </c>
      <c r="CK7" s="111">
        <v>59546.716216216199</v>
      </c>
      <c r="CL7" s="113">
        <v>13974.799999999994</v>
      </c>
      <c r="CM7" s="107">
        <v>2524.4800000000005</v>
      </c>
      <c r="CN7" s="107">
        <v>16499.279999999995</v>
      </c>
      <c r="CO7" s="118">
        <v>40348.594594594579</v>
      </c>
      <c r="CP7" s="107">
        <v>10087.148648648646</v>
      </c>
      <c r="CQ7" s="107">
        <v>9110.9729729729734</v>
      </c>
      <c r="CR7" s="111">
        <v>59546.716216216199</v>
      </c>
      <c r="CS7" s="113">
        <v>13974.799999999994</v>
      </c>
      <c r="CT7" s="107">
        <v>2524.4800000000005</v>
      </c>
      <c r="CU7" s="107">
        <v>16499.279999999995</v>
      </c>
      <c r="CV7" s="118">
        <v>65650.13683490816</v>
      </c>
      <c r="CW7" s="107">
        <v>15116.80782382753</v>
      </c>
      <c r="CX7" s="107">
        <v>866.30537743043567</v>
      </c>
      <c r="CY7" s="111">
        <v>81633.250036166137</v>
      </c>
      <c r="CZ7" s="113">
        <v>23255.626588229203</v>
      </c>
      <c r="DA7" s="107">
        <v>249.43960000000007</v>
      </c>
      <c r="DB7" s="107">
        <v>23505.066188229204</v>
      </c>
    </row>
    <row r="8" spans="1:106" ht="18.95" customHeight="1" x14ac:dyDescent="0.25">
      <c r="A8" s="98" t="s">
        <v>86</v>
      </c>
      <c r="B8" s="106">
        <v>30</v>
      </c>
      <c r="C8" s="107">
        <v>4</v>
      </c>
      <c r="D8" s="107">
        <v>8</v>
      </c>
      <c r="E8" s="133">
        <v>42</v>
      </c>
      <c r="F8" s="107">
        <v>0</v>
      </c>
      <c r="G8" s="107">
        <v>0</v>
      </c>
      <c r="H8" s="107">
        <v>0</v>
      </c>
      <c r="I8" s="106">
        <v>1000</v>
      </c>
      <c r="J8" s="107">
        <v>119</v>
      </c>
      <c r="K8" s="107">
        <v>13</v>
      </c>
      <c r="L8" s="133">
        <v>1132</v>
      </c>
      <c r="M8" s="107">
        <v>378</v>
      </c>
      <c r="N8" s="135">
        <v>1</v>
      </c>
      <c r="O8" s="135">
        <v>379</v>
      </c>
      <c r="P8" s="106">
        <v>1624.6484374999998</v>
      </c>
      <c r="Q8" s="107">
        <v>974.78906249999989</v>
      </c>
      <c r="R8" s="107">
        <v>0</v>
      </c>
      <c r="S8" s="111">
        <v>2599.4374999999995</v>
      </c>
      <c r="T8" s="113">
        <v>721.27999999999986</v>
      </c>
      <c r="U8" s="107">
        <v>0</v>
      </c>
      <c r="V8" s="107">
        <v>721.27999999999986</v>
      </c>
      <c r="W8" s="106">
        <v>1624.6484374999995</v>
      </c>
      <c r="X8" s="107">
        <v>974.78906249999966</v>
      </c>
      <c r="Y8" s="107">
        <v>0</v>
      </c>
      <c r="Z8" s="111">
        <v>2599.4374999999991</v>
      </c>
      <c r="AA8" s="113">
        <v>721.27999999999986</v>
      </c>
      <c r="AB8" s="107">
        <v>0</v>
      </c>
      <c r="AC8" s="107">
        <v>721.27999999999986</v>
      </c>
      <c r="AD8" s="118">
        <v>7484.0135135135115</v>
      </c>
      <c r="AE8" s="107">
        <v>1952.3513513513517</v>
      </c>
      <c r="AF8" s="107">
        <v>976.17567567567585</v>
      </c>
      <c r="AG8" s="111">
        <v>10412.54054054054</v>
      </c>
      <c r="AH8" s="113">
        <v>2614.6399999999994</v>
      </c>
      <c r="AI8" s="107">
        <v>270.48000000000008</v>
      </c>
      <c r="AJ8" s="107">
        <v>2885.1199999999994</v>
      </c>
      <c r="AK8" s="118">
        <v>7484.0135135135115</v>
      </c>
      <c r="AL8" s="107">
        <v>1952.3513513513508</v>
      </c>
      <c r="AM8" s="107">
        <v>976.17567567567539</v>
      </c>
      <c r="AN8" s="111">
        <v>10412.540540540538</v>
      </c>
      <c r="AO8" s="113">
        <v>2614.6399999999994</v>
      </c>
      <c r="AP8" s="107">
        <v>270.47999999999996</v>
      </c>
      <c r="AQ8" s="107">
        <v>2885.1199999999994</v>
      </c>
      <c r="AR8" s="118">
        <v>7484.0135135135115</v>
      </c>
      <c r="AS8" s="107">
        <v>1952.3513513513508</v>
      </c>
      <c r="AT8" s="107">
        <v>976.17567567567539</v>
      </c>
      <c r="AU8" s="111">
        <v>10412.540540540538</v>
      </c>
      <c r="AV8" s="113">
        <v>2614.6399999999994</v>
      </c>
      <c r="AW8" s="107">
        <v>270.47999999999996</v>
      </c>
      <c r="AX8" s="107">
        <v>2885.1199999999994</v>
      </c>
      <c r="AY8" s="118">
        <v>7484.0135135135115</v>
      </c>
      <c r="AZ8" s="107">
        <v>1952.3513513513508</v>
      </c>
      <c r="BA8" s="107">
        <v>976.17567567567539</v>
      </c>
      <c r="BB8" s="111">
        <v>10412.540540540538</v>
      </c>
      <c r="BC8" s="113">
        <v>2614.6399999999994</v>
      </c>
      <c r="BD8" s="107">
        <v>270.47999999999996</v>
      </c>
      <c r="BE8" s="107">
        <v>2885.1199999999994</v>
      </c>
      <c r="BF8" s="118">
        <v>7484.0135135135115</v>
      </c>
      <c r="BG8" s="107">
        <v>1952.3513513513508</v>
      </c>
      <c r="BH8" s="107">
        <v>976.17567567567539</v>
      </c>
      <c r="BI8" s="111">
        <v>10412.540540540538</v>
      </c>
      <c r="BJ8" s="113">
        <v>2614.6399999999994</v>
      </c>
      <c r="BK8" s="107">
        <v>270.47999999999996</v>
      </c>
      <c r="BL8" s="107">
        <v>2885.1199999999994</v>
      </c>
      <c r="BM8" s="118">
        <v>7484.0135135135115</v>
      </c>
      <c r="BN8" s="107">
        <v>1952.3513513513508</v>
      </c>
      <c r="BO8" s="107">
        <v>976.17567567567539</v>
      </c>
      <c r="BP8" s="111">
        <v>10412.540540540538</v>
      </c>
      <c r="BQ8" s="113">
        <v>2614.6399999999994</v>
      </c>
      <c r="BR8" s="107">
        <v>270.47999999999996</v>
      </c>
      <c r="BS8" s="107">
        <v>2885.1199999999994</v>
      </c>
      <c r="BT8" s="118">
        <v>7484.0135135135115</v>
      </c>
      <c r="BU8" s="107">
        <v>1952.3513513513508</v>
      </c>
      <c r="BV8" s="107">
        <v>976.17567567567539</v>
      </c>
      <c r="BW8" s="111">
        <v>10412.540540540538</v>
      </c>
      <c r="BX8" s="113">
        <v>2614.6399999999994</v>
      </c>
      <c r="BY8" s="107">
        <v>270.47999999999996</v>
      </c>
      <c r="BZ8" s="107">
        <v>2885.1199999999994</v>
      </c>
      <c r="CA8" s="118">
        <v>7484.0135135135115</v>
      </c>
      <c r="CB8" s="107">
        <v>1952.3513513513508</v>
      </c>
      <c r="CC8" s="107">
        <v>976.17567567567539</v>
      </c>
      <c r="CD8" s="111">
        <v>10412.540540540538</v>
      </c>
      <c r="CE8" s="113">
        <v>2614.6399999999994</v>
      </c>
      <c r="CF8" s="107">
        <v>270.47999999999996</v>
      </c>
      <c r="CG8" s="107">
        <v>2885.1199999999994</v>
      </c>
      <c r="CH8" s="118">
        <v>7484.0135135135115</v>
      </c>
      <c r="CI8" s="107">
        <v>1952.3513513513508</v>
      </c>
      <c r="CJ8" s="107">
        <v>976.17567567567539</v>
      </c>
      <c r="CK8" s="111">
        <v>10412.540540540538</v>
      </c>
      <c r="CL8" s="113">
        <v>2614.6399999999994</v>
      </c>
      <c r="CM8" s="107">
        <v>270.47999999999996</v>
      </c>
      <c r="CN8" s="107">
        <v>2885.1199999999994</v>
      </c>
      <c r="CO8" s="118">
        <v>7484.0135135135115</v>
      </c>
      <c r="CP8" s="107">
        <v>1952.3513513513508</v>
      </c>
      <c r="CQ8" s="107">
        <v>976.17567567567539</v>
      </c>
      <c r="CR8" s="111">
        <v>10412.540540540538</v>
      </c>
      <c r="CS8" s="113">
        <v>2614.6399999999994</v>
      </c>
      <c r="CT8" s="107">
        <v>270.47999999999996</v>
      </c>
      <c r="CU8" s="107">
        <v>2885.1199999999994</v>
      </c>
      <c r="CV8" s="118">
        <v>0</v>
      </c>
      <c r="CW8" s="107">
        <v>0</v>
      </c>
      <c r="CX8" s="107">
        <v>0</v>
      </c>
      <c r="CY8" s="111">
        <v>0</v>
      </c>
      <c r="CZ8" s="113">
        <v>0</v>
      </c>
      <c r="DA8" s="107">
        <v>0</v>
      </c>
      <c r="DB8" s="107">
        <v>0</v>
      </c>
    </row>
    <row r="9" spans="1:106" ht="18.95" customHeight="1" x14ac:dyDescent="0.25">
      <c r="A9" s="98" t="s">
        <v>87</v>
      </c>
      <c r="B9" s="106">
        <v>5596</v>
      </c>
      <c r="C9" s="107">
        <v>537</v>
      </c>
      <c r="D9" s="107">
        <v>948</v>
      </c>
      <c r="E9" s="133">
        <v>7081</v>
      </c>
      <c r="F9" s="107">
        <v>2023</v>
      </c>
      <c r="G9" s="107">
        <v>377</v>
      </c>
      <c r="H9" s="107">
        <v>2400</v>
      </c>
      <c r="I9" s="106">
        <v>5461</v>
      </c>
      <c r="J9" s="107">
        <v>907</v>
      </c>
      <c r="K9" s="107">
        <v>1086</v>
      </c>
      <c r="L9" s="133">
        <v>7454</v>
      </c>
      <c r="M9" s="107">
        <v>1888</v>
      </c>
      <c r="N9" s="135">
        <v>389</v>
      </c>
      <c r="O9" s="135">
        <v>2277</v>
      </c>
      <c r="P9" s="106">
        <v>5848.7343750000009</v>
      </c>
      <c r="Q9" s="107">
        <v>0</v>
      </c>
      <c r="R9" s="107">
        <v>649.85937499999989</v>
      </c>
      <c r="S9" s="111">
        <v>6498.5937500000009</v>
      </c>
      <c r="T9" s="113">
        <v>1622.88</v>
      </c>
      <c r="U9" s="107">
        <v>180.31999999999996</v>
      </c>
      <c r="V9" s="107">
        <v>1803.2</v>
      </c>
      <c r="W9" s="106">
        <v>5848.734375</v>
      </c>
      <c r="X9" s="107">
        <v>0</v>
      </c>
      <c r="Y9" s="107">
        <v>649.85937499999989</v>
      </c>
      <c r="Z9" s="111">
        <v>6498.59375</v>
      </c>
      <c r="AA9" s="113">
        <v>1622.88</v>
      </c>
      <c r="AB9" s="107">
        <v>180.31999999999996</v>
      </c>
      <c r="AC9" s="107">
        <v>1803.2</v>
      </c>
      <c r="AD9" s="118">
        <v>3253.9189189189192</v>
      </c>
      <c r="AE9" s="107">
        <v>0</v>
      </c>
      <c r="AF9" s="107">
        <v>0</v>
      </c>
      <c r="AG9" s="111">
        <v>3253.9189189189192</v>
      </c>
      <c r="AH9" s="113">
        <v>901.60000000000014</v>
      </c>
      <c r="AI9" s="107">
        <v>0</v>
      </c>
      <c r="AJ9" s="107">
        <v>901.60000000000014</v>
      </c>
      <c r="AK9" s="118">
        <v>3253.9189189189183</v>
      </c>
      <c r="AL9" s="107">
        <v>0</v>
      </c>
      <c r="AM9" s="107">
        <v>0</v>
      </c>
      <c r="AN9" s="111">
        <v>3253.9189189189183</v>
      </c>
      <c r="AO9" s="113">
        <v>901.59999999999991</v>
      </c>
      <c r="AP9" s="107">
        <v>0</v>
      </c>
      <c r="AQ9" s="107">
        <v>901.59999999999991</v>
      </c>
      <c r="AR9" s="118">
        <v>3253.9189189189183</v>
      </c>
      <c r="AS9" s="107">
        <v>0</v>
      </c>
      <c r="AT9" s="107">
        <v>0</v>
      </c>
      <c r="AU9" s="111">
        <v>3253.9189189189183</v>
      </c>
      <c r="AV9" s="113">
        <v>901.59999999999991</v>
      </c>
      <c r="AW9" s="107">
        <v>0</v>
      </c>
      <c r="AX9" s="107">
        <v>901.59999999999991</v>
      </c>
      <c r="AY9" s="118">
        <v>3253.9189189189183</v>
      </c>
      <c r="AZ9" s="107">
        <v>0</v>
      </c>
      <c r="BA9" s="107">
        <v>0</v>
      </c>
      <c r="BB9" s="111">
        <v>3253.9189189189183</v>
      </c>
      <c r="BC9" s="113">
        <v>901.59999999999991</v>
      </c>
      <c r="BD9" s="107">
        <v>0</v>
      </c>
      <c r="BE9" s="107">
        <v>901.59999999999991</v>
      </c>
      <c r="BF9" s="118">
        <v>3253.9189189189183</v>
      </c>
      <c r="BG9" s="107">
        <v>0</v>
      </c>
      <c r="BH9" s="107">
        <v>0</v>
      </c>
      <c r="BI9" s="111">
        <v>3253.9189189189183</v>
      </c>
      <c r="BJ9" s="113">
        <v>901.59999999999991</v>
      </c>
      <c r="BK9" s="107">
        <v>0</v>
      </c>
      <c r="BL9" s="107">
        <v>901.59999999999991</v>
      </c>
      <c r="BM9" s="118">
        <v>3253.9189189189183</v>
      </c>
      <c r="BN9" s="107">
        <v>0</v>
      </c>
      <c r="BO9" s="107">
        <v>0</v>
      </c>
      <c r="BP9" s="111">
        <v>3253.9189189189183</v>
      </c>
      <c r="BQ9" s="113">
        <v>901.59999999999991</v>
      </c>
      <c r="BR9" s="107">
        <v>0</v>
      </c>
      <c r="BS9" s="107">
        <v>901.59999999999991</v>
      </c>
      <c r="BT9" s="118">
        <v>3253.9189189189183</v>
      </c>
      <c r="BU9" s="107">
        <v>0</v>
      </c>
      <c r="BV9" s="107">
        <v>0</v>
      </c>
      <c r="BW9" s="111">
        <v>3253.9189189189183</v>
      </c>
      <c r="BX9" s="113">
        <v>901.59999999999991</v>
      </c>
      <c r="BY9" s="107">
        <v>0</v>
      </c>
      <c r="BZ9" s="107">
        <v>901.59999999999991</v>
      </c>
      <c r="CA9" s="118">
        <v>3253.9189189189183</v>
      </c>
      <c r="CB9" s="107">
        <v>0</v>
      </c>
      <c r="CC9" s="107">
        <v>0</v>
      </c>
      <c r="CD9" s="111">
        <v>3253.9189189189183</v>
      </c>
      <c r="CE9" s="113">
        <v>901.59999999999991</v>
      </c>
      <c r="CF9" s="107">
        <v>0</v>
      </c>
      <c r="CG9" s="107">
        <v>901.59999999999991</v>
      </c>
      <c r="CH9" s="118">
        <v>3253.9189189189183</v>
      </c>
      <c r="CI9" s="107">
        <v>0</v>
      </c>
      <c r="CJ9" s="107">
        <v>0</v>
      </c>
      <c r="CK9" s="111">
        <v>3253.9189189189183</v>
      </c>
      <c r="CL9" s="113">
        <v>901.59999999999991</v>
      </c>
      <c r="CM9" s="107">
        <v>0</v>
      </c>
      <c r="CN9" s="107">
        <v>901.59999999999991</v>
      </c>
      <c r="CO9" s="118">
        <v>3253.9189189189183</v>
      </c>
      <c r="CP9" s="107">
        <v>0</v>
      </c>
      <c r="CQ9" s="107">
        <v>0</v>
      </c>
      <c r="CR9" s="111">
        <v>3253.9189189189183</v>
      </c>
      <c r="CS9" s="113">
        <v>901.59999999999991</v>
      </c>
      <c r="CT9" s="107">
        <v>0</v>
      </c>
      <c r="CU9" s="107">
        <v>901.59999999999991</v>
      </c>
      <c r="CV9" s="118">
        <v>17438.608434137954</v>
      </c>
      <c r="CW9" s="107">
        <v>4015.4690473343962</v>
      </c>
      <c r="CX9" s="107">
        <v>2014.3924508575888</v>
      </c>
      <c r="CY9" s="111">
        <v>23468.469932329936</v>
      </c>
      <c r="CZ9" s="113">
        <v>6177.3788374956694</v>
      </c>
      <c r="DA9" s="107">
        <v>580.01400000000001</v>
      </c>
      <c r="DB9" s="107">
        <v>6757.3928374956695</v>
      </c>
    </row>
    <row r="10" spans="1:106" ht="18.95" customHeight="1" x14ac:dyDescent="0.25">
      <c r="A10" s="98" t="s">
        <v>88</v>
      </c>
      <c r="B10" s="106">
        <v>0</v>
      </c>
      <c r="C10" s="107">
        <v>0</v>
      </c>
      <c r="D10" s="107">
        <v>0</v>
      </c>
      <c r="E10" s="133">
        <v>0</v>
      </c>
      <c r="F10" s="107">
        <v>0</v>
      </c>
      <c r="G10" s="107">
        <v>0</v>
      </c>
      <c r="H10" s="107">
        <v>0</v>
      </c>
      <c r="I10" s="106">
        <v>619</v>
      </c>
      <c r="J10" s="107">
        <v>87</v>
      </c>
      <c r="K10" s="107">
        <v>158</v>
      </c>
      <c r="L10" s="133">
        <v>864</v>
      </c>
      <c r="M10" s="107">
        <v>227</v>
      </c>
      <c r="N10" s="135">
        <v>55</v>
      </c>
      <c r="O10" s="135">
        <v>282</v>
      </c>
      <c r="P10" s="106">
        <v>649.85937499999989</v>
      </c>
      <c r="Q10" s="107">
        <v>0</v>
      </c>
      <c r="R10" s="107">
        <v>0</v>
      </c>
      <c r="S10" s="111">
        <v>649.85937499999989</v>
      </c>
      <c r="T10" s="113">
        <v>180.31999999999996</v>
      </c>
      <c r="U10" s="107">
        <v>0</v>
      </c>
      <c r="V10" s="107">
        <v>180.31999999999996</v>
      </c>
      <c r="W10" s="106">
        <v>1299.7187499999998</v>
      </c>
      <c r="X10" s="107">
        <v>0</v>
      </c>
      <c r="Y10" s="107">
        <v>649.85937499999989</v>
      </c>
      <c r="Z10" s="111">
        <v>1949.5781249999995</v>
      </c>
      <c r="AA10" s="113">
        <v>360.63999999999993</v>
      </c>
      <c r="AB10" s="107">
        <v>180.31999999999996</v>
      </c>
      <c r="AC10" s="107">
        <v>540.95999999999992</v>
      </c>
      <c r="AD10" s="118">
        <v>2277.7432432432433</v>
      </c>
      <c r="AE10" s="107">
        <v>0</v>
      </c>
      <c r="AF10" s="107">
        <v>325.39189189189193</v>
      </c>
      <c r="AG10" s="111">
        <v>2603.1351351351354</v>
      </c>
      <c r="AH10" s="113">
        <v>631.12000000000012</v>
      </c>
      <c r="AI10" s="107">
        <v>90.160000000000011</v>
      </c>
      <c r="AJ10" s="107">
        <v>721.28000000000009</v>
      </c>
      <c r="AK10" s="118">
        <v>2603.1351351351345</v>
      </c>
      <c r="AL10" s="107">
        <v>0</v>
      </c>
      <c r="AM10" s="107">
        <v>1301.5675675675675</v>
      </c>
      <c r="AN10" s="111">
        <v>3904.702702702702</v>
      </c>
      <c r="AO10" s="113">
        <v>721.27999999999986</v>
      </c>
      <c r="AP10" s="107">
        <v>360.64</v>
      </c>
      <c r="AQ10" s="107">
        <v>1081.9199999999998</v>
      </c>
      <c r="AR10" s="118">
        <v>2603.1351351351345</v>
      </c>
      <c r="AS10" s="107">
        <v>0</v>
      </c>
      <c r="AT10" s="107">
        <v>1301.5675675675675</v>
      </c>
      <c r="AU10" s="111">
        <v>3904.702702702702</v>
      </c>
      <c r="AV10" s="113">
        <v>721.27999999999986</v>
      </c>
      <c r="AW10" s="107">
        <v>360.64</v>
      </c>
      <c r="AX10" s="107">
        <v>1081.9199999999998</v>
      </c>
      <c r="AY10" s="118">
        <v>2603.1351351351345</v>
      </c>
      <c r="AZ10" s="107">
        <v>0</v>
      </c>
      <c r="BA10" s="107">
        <v>1301.5675675675675</v>
      </c>
      <c r="BB10" s="111">
        <v>3904.702702702702</v>
      </c>
      <c r="BC10" s="113">
        <v>721.27999999999986</v>
      </c>
      <c r="BD10" s="107">
        <v>360.64</v>
      </c>
      <c r="BE10" s="107">
        <v>1081.9199999999998</v>
      </c>
      <c r="BF10" s="118">
        <v>2603.1351351351345</v>
      </c>
      <c r="BG10" s="107">
        <v>0</v>
      </c>
      <c r="BH10" s="107">
        <v>1301.5675675675675</v>
      </c>
      <c r="BI10" s="111">
        <v>3904.702702702702</v>
      </c>
      <c r="BJ10" s="113">
        <v>721.27999999999986</v>
      </c>
      <c r="BK10" s="107">
        <v>360.64</v>
      </c>
      <c r="BL10" s="107">
        <v>1081.9199999999998</v>
      </c>
      <c r="BM10" s="118">
        <v>2603.1351351351345</v>
      </c>
      <c r="BN10" s="107">
        <v>0</v>
      </c>
      <c r="BO10" s="107">
        <v>1301.5675675675675</v>
      </c>
      <c r="BP10" s="111">
        <v>3904.702702702702</v>
      </c>
      <c r="BQ10" s="113">
        <v>721.27999999999986</v>
      </c>
      <c r="BR10" s="107">
        <v>360.64</v>
      </c>
      <c r="BS10" s="107">
        <v>1081.9199999999998</v>
      </c>
      <c r="BT10" s="118">
        <v>2603.1351351351345</v>
      </c>
      <c r="BU10" s="107">
        <v>0</v>
      </c>
      <c r="BV10" s="107">
        <v>1301.5675675675675</v>
      </c>
      <c r="BW10" s="111">
        <v>3904.702702702702</v>
      </c>
      <c r="BX10" s="113">
        <v>721.27999999999986</v>
      </c>
      <c r="BY10" s="107">
        <v>360.64</v>
      </c>
      <c r="BZ10" s="107">
        <v>1081.9199999999998</v>
      </c>
      <c r="CA10" s="118">
        <v>2603.1351351351345</v>
      </c>
      <c r="CB10" s="107">
        <v>0</v>
      </c>
      <c r="CC10" s="107">
        <v>1301.5675675675675</v>
      </c>
      <c r="CD10" s="111">
        <v>3904.702702702702</v>
      </c>
      <c r="CE10" s="113">
        <v>721.27999999999986</v>
      </c>
      <c r="CF10" s="107">
        <v>360.64</v>
      </c>
      <c r="CG10" s="107">
        <v>1081.9199999999998</v>
      </c>
      <c r="CH10" s="118">
        <v>2603.1351351351345</v>
      </c>
      <c r="CI10" s="107">
        <v>0</v>
      </c>
      <c r="CJ10" s="107">
        <v>1301.5675675675675</v>
      </c>
      <c r="CK10" s="111">
        <v>3904.702702702702</v>
      </c>
      <c r="CL10" s="113">
        <v>721.27999999999986</v>
      </c>
      <c r="CM10" s="107">
        <v>360.64</v>
      </c>
      <c r="CN10" s="107">
        <v>1081.9199999999998</v>
      </c>
      <c r="CO10" s="118">
        <v>2603.1351351351345</v>
      </c>
      <c r="CP10" s="107">
        <v>0</v>
      </c>
      <c r="CQ10" s="107">
        <v>1301.5675675675675</v>
      </c>
      <c r="CR10" s="111">
        <v>3904.702702702702</v>
      </c>
      <c r="CS10" s="113">
        <v>721.27999999999986</v>
      </c>
      <c r="CT10" s="107">
        <v>360.64</v>
      </c>
      <c r="CU10" s="107">
        <v>1081.9199999999998</v>
      </c>
      <c r="CV10" s="118">
        <v>0</v>
      </c>
      <c r="CW10" s="107">
        <v>0</v>
      </c>
      <c r="CX10" s="107">
        <v>0</v>
      </c>
      <c r="CY10" s="111">
        <v>0</v>
      </c>
      <c r="CZ10" s="113">
        <v>0</v>
      </c>
      <c r="DA10" s="107">
        <v>0</v>
      </c>
      <c r="DB10" s="107">
        <v>0</v>
      </c>
    </row>
    <row r="11" spans="1:106" ht="18.95" customHeight="1" x14ac:dyDescent="0.25">
      <c r="A11" s="98" t="s">
        <v>89</v>
      </c>
      <c r="B11" s="106">
        <v>9519</v>
      </c>
      <c r="C11" s="107">
        <v>396</v>
      </c>
      <c r="D11" s="107">
        <v>2059</v>
      </c>
      <c r="E11" s="133">
        <v>11974</v>
      </c>
      <c r="F11" s="107">
        <v>3098</v>
      </c>
      <c r="G11" s="107">
        <v>584</v>
      </c>
      <c r="H11" s="107">
        <v>3682</v>
      </c>
      <c r="I11" s="106">
        <v>8905</v>
      </c>
      <c r="J11" s="107">
        <v>40</v>
      </c>
      <c r="K11" s="107">
        <v>2031</v>
      </c>
      <c r="L11" s="133">
        <v>10976</v>
      </c>
      <c r="M11" s="107">
        <v>2842</v>
      </c>
      <c r="N11" s="135">
        <v>575</v>
      </c>
      <c r="O11" s="135">
        <v>3417</v>
      </c>
      <c r="P11" s="106">
        <v>11372.539062500002</v>
      </c>
      <c r="Q11" s="107">
        <v>0</v>
      </c>
      <c r="R11" s="107">
        <v>974.78906249999977</v>
      </c>
      <c r="S11" s="111">
        <v>12347.328125000002</v>
      </c>
      <c r="T11" s="113">
        <v>3155.6000000000004</v>
      </c>
      <c r="U11" s="107">
        <v>270.47999999999996</v>
      </c>
      <c r="V11" s="107">
        <v>3426.0800000000004</v>
      </c>
      <c r="W11" s="106">
        <v>11697.468749999998</v>
      </c>
      <c r="X11" s="107">
        <v>0</v>
      </c>
      <c r="Y11" s="107">
        <v>1949.5781249999995</v>
      </c>
      <c r="Z11" s="111">
        <v>13647.046874999998</v>
      </c>
      <c r="AA11" s="113">
        <v>3245.7599999999998</v>
      </c>
      <c r="AB11" s="107">
        <v>540.95999999999992</v>
      </c>
      <c r="AC11" s="107">
        <v>3786.72</v>
      </c>
      <c r="AD11" s="118">
        <v>11063.324324324323</v>
      </c>
      <c r="AE11" s="107">
        <v>0</v>
      </c>
      <c r="AF11" s="107">
        <v>650.78378378378386</v>
      </c>
      <c r="AG11" s="111">
        <v>11714.108108108107</v>
      </c>
      <c r="AH11" s="113">
        <v>3065.4399999999996</v>
      </c>
      <c r="AI11" s="107">
        <v>180.32000000000002</v>
      </c>
      <c r="AJ11" s="107">
        <v>3245.7599999999998</v>
      </c>
      <c r="AK11" s="118">
        <v>11714.108108108107</v>
      </c>
      <c r="AL11" s="107">
        <v>0</v>
      </c>
      <c r="AM11" s="107">
        <v>1301.5675675675675</v>
      </c>
      <c r="AN11" s="111">
        <v>13015.675675675673</v>
      </c>
      <c r="AO11" s="113">
        <v>3245.76</v>
      </c>
      <c r="AP11" s="107">
        <v>360.64</v>
      </c>
      <c r="AQ11" s="107">
        <v>3606.4</v>
      </c>
      <c r="AR11" s="118">
        <v>11714.108108108107</v>
      </c>
      <c r="AS11" s="107">
        <v>0</v>
      </c>
      <c r="AT11" s="107">
        <v>1301.5675675675675</v>
      </c>
      <c r="AU11" s="111">
        <v>13015.675675675673</v>
      </c>
      <c r="AV11" s="113">
        <v>3245.76</v>
      </c>
      <c r="AW11" s="107">
        <v>360.64</v>
      </c>
      <c r="AX11" s="107">
        <v>3606.4</v>
      </c>
      <c r="AY11" s="118">
        <v>11714.108108108107</v>
      </c>
      <c r="AZ11" s="107">
        <v>0</v>
      </c>
      <c r="BA11" s="107">
        <v>1301.5675675675675</v>
      </c>
      <c r="BB11" s="111">
        <v>13015.675675675673</v>
      </c>
      <c r="BC11" s="113">
        <v>3245.76</v>
      </c>
      <c r="BD11" s="107">
        <v>360.64</v>
      </c>
      <c r="BE11" s="107">
        <v>3606.4</v>
      </c>
      <c r="BF11" s="118">
        <v>11714.108108108107</v>
      </c>
      <c r="BG11" s="107">
        <v>0</v>
      </c>
      <c r="BH11" s="107">
        <v>1301.5675675675675</v>
      </c>
      <c r="BI11" s="111">
        <v>13015.675675675673</v>
      </c>
      <c r="BJ11" s="113">
        <v>3245.76</v>
      </c>
      <c r="BK11" s="107">
        <v>360.64</v>
      </c>
      <c r="BL11" s="107">
        <v>3606.4</v>
      </c>
      <c r="BM11" s="118">
        <v>11714.108108108107</v>
      </c>
      <c r="BN11" s="107">
        <v>0</v>
      </c>
      <c r="BO11" s="107">
        <v>1301.5675675675675</v>
      </c>
      <c r="BP11" s="111">
        <v>13015.675675675673</v>
      </c>
      <c r="BQ11" s="113">
        <v>3245.76</v>
      </c>
      <c r="BR11" s="107">
        <v>360.64</v>
      </c>
      <c r="BS11" s="107">
        <v>3606.4</v>
      </c>
      <c r="BT11" s="118">
        <v>11714.108108108107</v>
      </c>
      <c r="BU11" s="107">
        <v>0</v>
      </c>
      <c r="BV11" s="107">
        <v>1301.5675675675675</v>
      </c>
      <c r="BW11" s="111">
        <v>13015.675675675673</v>
      </c>
      <c r="BX11" s="113">
        <v>3245.76</v>
      </c>
      <c r="BY11" s="107">
        <v>360.64</v>
      </c>
      <c r="BZ11" s="107">
        <v>3606.4</v>
      </c>
      <c r="CA11" s="118">
        <v>11714.108108108107</v>
      </c>
      <c r="CB11" s="107">
        <v>0</v>
      </c>
      <c r="CC11" s="107">
        <v>1301.5675675675675</v>
      </c>
      <c r="CD11" s="111">
        <v>13015.675675675673</v>
      </c>
      <c r="CE11" s="113">
        <v>3245.76</v>
      </c>
      <c r="CF11" s="107">
        <v>360.64</v>
      </c>
      <c r="CG11" s="107">
        <v>3606.4</v>
      </c>
      <c r="CH11" s="118">
        <v>11714.108108108107</v>
      </c>
      <c r="CI11" s="107">
        <v>0</v>
      </c>
      <c r="CJ11" s="107">
        <v>1301.5675675675675</v>
      </c>
      <c r="CK11" s="111">
        <v>13015.675675675673</v>
      </c>
      <c r="CL11" s="113">
        <v>3245.76</v>
      </c>
      <c r="CM11" s="107">
        <v>360.64</v>
      </c>
      <c r="CN11" s="107">
        <v>3606.4</v>
      </c>
      <c r="CO11" s="118">
        <v>11714.108108108107</v>
      </c>
      <c r="CP11" s="107">
        <v>0</v>
      </c>
      <c r="CQ11" s="107">
        <v>1301.5675675675675</v>
      </c>
      <c r="CR11" s="111">
        <v>13015.675675675673</v>
      </c>
      <c r="CS11" s="113">
        <v>3245.76</v>
      </c>
      <c r="CT11" s="107">
        <v>360.64</v>
      </c>
      <c r="CU11" s="107">
        <v>3606.4</v>
      </c>
      <c r="CV11" s="118">
        <v>11833.590726621165</v>
      </c>
      <c r="CW11" s="107">
        <v>2724.8399699456622</v>
      </c>
      <c r="CX11" s="107">
        <v>866.65684569848884</v>
      </c>
      <c r="CY11" s="111">
        <v>15425.087542265317</v>
      </c>
      <c r="CZ11" s="113">
        <v>4191.8810897268813</v>
      </c>
      <c r="DA11" s="107">
        <v>249.54079999999996</v>
      </c>
      <c r="DB11" s="107">
        <v>4441.4218897268811</v>
      </c>
    </row>
    <row r="12" spans="1:106" ht="18.95" customHeight="1" x14ac:dyDescent="0.25">
      <c r="A12" s="98" t="s">
        <v>90</v>
      </c>
      <c r="B12" s="106">
        <v>0</v>
      </c>
      <c r="C12" s="107">
        <v>0</v>
      </c>
      <c r="D12" s="107">
        <v>0</v>
      </c>
      <c r="E12" s="133">
        <v>0</v>
      </c>
      <c r="F12" s="107">
        <v>0</v>
      </c>
      <c r="G12" s="107">
        <v>0</v>
      </c>
      <c r="H12" s="107">
        <v>0</v>
      </c>
      <c r="I12" s="106">
        <v>0</v>
      </c>
      <c r="J12" s="107">
        <v>0</v>
      </c>
      <c r="K12" s="107">
        <v>0</v>
      </c>
      <c r="L12" s="133">
        <v>0</v>
      </c>
      <c r="M12" s="107">
        <v>0</v>
      </c>
      <c r="N12" s="135">
        <v>0</v>
      </c>
      <c r="O12" s="135">
        <v>0</v>
      </c>
      <c r="P12" s="106">
        <v>0</v>
      </c>
      <c r="Q12" s="107">
        <v>0</v>
      </c>
      <c r="R12" s="107">
        <v>0</v>
      </c>
      <c r="S12" s="111">
        <v>0</v>
      </c>
      <c r="T12" s="113">
        <v>0</v>
      </c>
      <c r="U12" s="107">
        <v>0</v>
      </c>
      <c r="V12" s="107">
        <v>0</v>
      </c>
      <c r="W12" s="106">
        <v>0</v>
      </c>
      <c r="X12" s="107">
        <v>0</v>
      </c>
      <c r="Y12" s="107">
        <v>0</v>
      </c>
      <c r="Z12" s="111">
        <v>0</v>
      </c>
      <c r="AA12" s="113">
        <v>0</v>
      </c>
      <c r="AB12" s="107">
        <v>0</v>
      </c>
      <c r="AC12" s="107">
        <v>0</v>
      </c>
      <c r="AD12" s="118">
        <v>0</v>
      </c>
      <c r="AE12" s="107">
        <v>0</v>
      </c>
      <c r="AF12" s="107">
        <v>0</v>
      </c>
      <c r="AG12" s="111">
        <v>0</v>
      </c>
      <c r="AH12" s="113">
        <v>0</v>
      </c>
      <c r="AI12" s="107">
        <v>0</v>
      </c>
      <c r="AJ12" s="107">
        <v>0</v>
      </c>
      <c r="AK12" s="118">
        <v>0</v>
      </c>
      <c r="AL12" s="107">
        <v>0</v>
      </c>
      <c r="AM12" s="107">
        <v>0</v>
      </c>
      <c r="AN12" s="111">
        <v>0</v>
      </c>
      <c r="AO12" s="113">
        <v>0</v>
      </c>
      <c r="AP12" s="107">
        <v>0</v>
      </c>
      <c r="AQ12" s="107">
        <v>0</v>
      </c>
      <c r="AR12" s="118">
        <v>0</v>
      </c>
      <c r="AS12" s="107">
        <v>0</v>
      </c>
      <c r="AT12" s="107">
        <v>0</v>
      </c>
      <c r="AU12" s="111">
        <v>0</v>
      </c>
      <c r="AV12" s="113">
        <v>0</v>
      </c>
      <c r="AW12" s="107">
        <v>0</v>
      </c>
      <c r="AX12" s="107">
        <v>0</v>
      </c>
      <c r="AY12" s="118">
        <v>0</v>
      </c>
      <c r="AZ12" s="107">
        <v>0</v>
      </c>
      <c r="BA12" s="107">
        <v>0</v>
      </c>
      <c r="BB12" s="111">
        <v>0</v>
      </c>
      <c r="BC12" s="113">
        <v>0</v>
      </c>
      <c r="BD12" s="107">
        <v>0</v>
      </c>
      <c r="BE12" s="107">
        <v>0</v>
      </c>
      <c r="BF12" s="118">
        <v>0</v>
      </c>
      <c r="BG12" s="107">
        <v>0</v>
      </c>
      <c r="BH12" s="107">
        <v>0</v>
      </c>
      <c r="BI12" s="111">
        <v>0</v>
      </c>
      <c r="BJ12" s="113">
        <v>0</v>
      </c>
      <c r="BK12" s="107">
        <v>0</v>
      </c>
      <c r="BL12" s="107">
        <v>0</v>
      </c>
      <c r="BM12" s="118">
        <v>0</v>
      </c>
      <c r="BN12" s="107">
        <v>0</v>
      </c>
      <c r="BO12" s="107">
        <v>0</v>
      </c>
      <c r="BP12" s="111">
        <v>0</v>
      </c>
      <c r="BQ12" s="113">
        <v>0</v>
      </c>
      <c r="BR12" s="107">
        <v>0</v>
      </c>
      <c r="BS12" s="107">
        <v>0</v>
      </c>
      <c r="BT12" s="118">
        <v>0</v>
      </c>
      <c r="BU12" s="107">
        <v>0</v>
      </c>
      <c r="BV12" s="107">
        <v>0</v>
      </c>
      <c r="BW12" s="111">
        <v>0</v>
      </c>
      <c r="BX12" s="113">
        <v>0</v>
      </c>
      <c r="BY12" s="107">
        <v>0</v>
      </c>
      <c r="BZ12" s="107">
        <v>0</v>
      </c>
      <c r="CA12" s="118">
        <v>0</v>
      </c>
      <c r="CB12" s="107">
        <v>0</v>
      </c>
      <c r="CC12" s="107">
        <v>0</v>
      </c>
      <c r="CD12" s="111">
        <v>0</v>
      </c>
      <c r="CE12" s="113">
        <v>0</v>
      </c>
      <c r="CF12" s="107">
        <v>0</v>
      </c>
      <c r="CG12" s="107">
        <v>0</v>
      </c>
      <c r="CH12" s="118">
        <v>0</v>
      </c>
      <c r="CI12" s="107">
        <v>0</v>
      </c>
      <c r="CJ12" s="107">
        <v>0</v>
      </c>
      <c r="CK12" s="111">
        <v>0</v>
      </c>
      <c r="CL12" s="113">
        <v>0</v>
      </c>
      <c r="CM12" s="107">
        <v>0</v>
      </c>
      <c r="CN12" s="107">
        <v>0</v>
      </c>
      <c r="CO12" s="118">
        <v>0</v>
      </c>
      <c r="CP12" s="107">
        <v>0</v>
      </c>
      <c r="CQ12" s="107">
        <v>0</v>
      </c>
      <c r="CR12" s="111">
        <v>0</v>
      </c>
      <c r="CS12" s="113">
        <v>0</v>
      </c>
      <c r="CT12" s="107">
        <v>0</v>
      </c>
      <c r="CU12" s="107">
        <v>0</v>
      </c>
      <c r="CV12" s="118">
        <v>0</v>
      </c>
      <c r="CW12" s="107">
        <v>0</v>
      </c>
      <c r="CX12" s="107">
        <v>0</v>
      </c>
      <c r="CY12" s="111">
        <v>0</v>
      </c>
      <c r="CZ12" s="113">
        <v>0</v>
      </c>
      <c r="DA12" s="107">
        <v>0</v>
      </c>
      <c r="DB12" s="107">
        <v>0</v>
      </c>
    </row>
    <row r="13" spans="1:106" ht="18.95" customHeight="1" x14ac:dyDescent="0.25">
      <c r="A13" s="98" t="s">
        <v>91</v>
      </c>
      <c r="B13" s="106">
        <v>135</v>
      </c>
      <c r="C13" s="107">
        <v>2</v>
      </c>
      <c r="D13" s="107">
        <v>105</v>
      </c>
      <c r="E13" s="133">
        <v>242</v>
      </c>
      <c r="F13" s="107">
        <v>60</v>
      </c>
      <c r="G13" s="107">
        <v>45</v>
      </c>
      <c r="H13" s="107">
        <v>105</v>
      </c>
      <c r="I13" s="106">
        <v>214</v>
      </c>
      <c r="J13" s="107">
        <v>0</v>
      </c>
      <c r="K13" s="107">
        <v>220</v>
      </c>
      <c r="L13" s="133">
        <v>434</v>
      </c>
      <c r="M13" s="107">
        <v>59</v>
      </c>
      <c r="N13" s="135">
        <v>45</v>
      </c>
      <c r="O13" s="135">
        <v>104</v>
      </c>
      <c r="P13" s="106">
        <v>0</v>
      </c>
      <c r="Q13" s="107">
        <v>0</v>
      </c>
      <c r="R13" s="107">
        <v>0</v>
      </c>
      <c r="S13" s="111">
        <v>0</v>
      </c>
      <c r="T13" s="113">
        <v>0</v>
      </c>
      <c r="U13" s="107">
        <v>0</v>
      </c>
      <c r="V13" s="107">
        <v>0</v>
      </c>
      <c r="W13" s="106">
        <v>0</v>
      </c>
      <c r="X13" s="107">
        <v>0</v>
      </c>
      <c r="Y13" s="107">
        <v>0</v>
      </c>
      <c r="Z13" s="111">
        <v>0</v>
      </c>
      <c r="AA13" s="113">
        <v>0</v>
      </c>
      <c r="AB13" s="107">
        <v>0</v>
      </c>
      <c r="AC13" s="107">
        <v>0</v>
      </c>
      <c r="AD13" s="118">
        <v>650.78378378378386</v>
      </c>
      <c r="AE13" s="107">
        <v>0</v>
      </c>
      <c r="AF13" s="107">
        <v>0</v>
      </c>
      <c r="AG13" s="111">
        <v>650.78378378378386</v>
      </c>
      <c r="AH13" s="113">
        <v>180.32000000000002</v>
      </c>
      <c r="AI13" s="107">
        <v>0</v>
      </c>
      <c r="AJ13" s="107">
        <v>180.32000000000002</v>
      </c>
      <c r="AK13" s="118">
        <v>325.39189189189187</v>
      </c>
      <c r="AL13" s="107">
        <v>0</v>
      </c>
      <c r="AM13" s="107">
        <v>325.39189189189182</v>
      </c>
      <c r="AN13" s="111">
        <v>650.78378378378375</v>
      </c>
      <c r="AO13" s="113">
        <v>90.16</v>
      </c>
      <c r="AP13" s="107">
        <v>90.159999999999982</v>
      </c>
      <c r="AQ13" s="107">
        <v>180.32</v>
      </c>
      <c r="AR13" s="118">
        <v>325.39189189189187</v>
      </c>
      <c r="AS13" s="107">
        <v>0</v>
      </c>
      <c r="AT13" s="107">
        <v>325.39189189189182</v>
      </c>
      <c r="AU13" s="111">
        <v>650.78378378378375</v>
      </c>
      <c r="AV13" s="113">
        <v>90.16</v>
      </c>
      <c r="AW13" s="107">
        <v>90.159999999999982</v>
      </c>
      <c r="AX13" s="107">
        <v>180.32</v>
      </c>
      <c r="AY13" s="118">
        <v>325.39189189189187</v>
      </c>
      <c r="AZ13" s="107">
        <v>0</v>
      </c>
      <c r="BA13" s="107">
        <v>325.39189189189182</v>
      </c>
      <c r="BB13" s="111">
        <v>650.78378378378375</v>
      </c>
      <c r="BC13" s="113">
        <v>90.16</v>
      </c>
      <c r="BD13" s="107">
        <v>90.159999999999982</v>
      </c>
      <c r="BE13" s="107">
        <v>180.32</v>
      </c>
      <c r="BF13" s="118">
        <v>325.39189189189187</v>
      </c>
      <c r="BG13" s="107">
        <v>0</v>
      </c>
      <c r="BH13" s="107">
        <v>325.39189189189182</v>
      </c>
      <c r="BI13" s="111">
        <v>650.78378378378375</v>
      </c>
      <c r="BJ13" s="113">
        <v>90.16</v>
      </c>
      <c r="BK13" s="107">
        <v>90.159999999999982</v>
      </c>
      <c r="BL13" s="107">
        <v>180.32</v>
      </c>
      <c r="BM13" s="118">
        <v>325.39189189189187</v>
      </c>
      <c r="BN13" s="107">
        <v>0</v>
      </c>
      <c r="BO13" s="107">
        <v>325.39189189189182</v>
      </c>
      <c r="BP13" s="111">
        <v>650.78378378378375</v>
      </c>
      <c r="BQ13" s="113">
        <v>90.16</v>
      </c>
      <c r="BR13" s="107">
        <v>90.159999999999982</v>
      </c>
      <c r="BS13" s="107">
        <v>180.32</v>
      </c>
      <c r="BT13" s="118">
        <v>325.39189189189187</v>
      </c>
      <c r="BU13" s="107">
        <v>0</v>
      </c>
      <c r="BV13" s="107">
        <v>325.39189189189182</v>
      </c>
      <c r="BW13" s="111">
        <v>650.78378378378375</v>
      </c>
      <c r="BX13" s="113">
        <v>90.16</v>
      </c>
      <c r="BY13" s="107">
        <v>90.159999999999982</v>
      </c>
      <c r="BZ13" s="107">
        <v>180.32</v>
      </c>
      <c r="CA13" s="118">
        <v>325.39189189189187</v>
      </c>
      <c r="CB13" s="107">
        <v>0</v>
      </c>
      <c r="CC13" s="107">
        <v>325.39189189189182</v>
      </c>
      <c r="CD13" s="111">
        <v>650.78378378378375</v>
      </c>
      <c r="CE13" s="113">
        <v>90.16</v>
      </c>
      <c r="CF13" s="107">
        <v>90.159999999999982</v>
      </c>
      <c r="CG13" s="107">
        <v>180.32</v>
      </c>
      <c r="CH13" s="118">
        <v>325.39189189189187</v>
      </c>
      <c r="CI13" s="107">
        <v>0</v>
      </c>
      <c r="CJ13" s="107">
        <v>325.39189189189182</v>
      </c>
      <c r="CK13" s="111">
        <v>650.78378378378375</v>
      </c>
      <c r="CL13" s="113">
        <v>90.16</v>
      </c>
      <c r="CM13" s="107">
        <v>90.159999999999982</v>
      </c>
      <c r="CN13" s="107">
        <v>180.32</v>
      </c>
      <c r="CO13" s="118">
        <v>325.39189189189187</v>
      </c>
      <c r="CP13" s="107">
        <v>0</v>
      </c>
      <c r="CQ13" s="107">
        <v>325.39189189189182</v>
      </c>
      <c r="CR13" s="111">
        <v>650.78378378378375</v>
      </c>
      <c r="CS13" s="113">
        <v>90.16</v>
      </c>
      <c r="CT13" s="107">
        <v>90.159999999999982</v>
      </c>
      <c r="CU13" s="107">
        <v>180.32</v>
      </c>
      <c r="CV13" s="118">
        <v>2701.2974505716033</v>
      </c>
      <c r="CW13" s="107">
        <v>622.00928138161896</v>
      </c>
      <c r="CX13" s="107">
        <v>0</v>
      </c>
      <c r="CY13" s="111">
        <v>3323.3067319532224</v>
      </c>
      <c r="CZ13" s="113">
        <v>956.89617482754818</v>
      </c>
      <c r="DA13" s="107">
        <v>0</v>
      </c>
      <c r="DB13" s="107">
        <v>956.89617482754818</v>
      </c>
    </row>
    <row r="14" spans="1:106" ht="18.95" customHeight="1" x14ac:dyDescent="0.25">
      <c r="A14" s="98" t="s">
        <v>92</v>
      </c>
      <c r="B14" s="106">
        <v>2327</v>
      </c>
      <c r="C14" s="107">
        <v>272</v>
      </c>
      <c r="D14" s="107">
        <v>1</v>
      </c>
      <c r="E14" s="133">
        <v>2600</v>
      </c>
      <c r="F14" s="107">
        <v>672</v>
      </c>
      <c r="G14" s="107">
        <v>1</v>
      </c>
      <c r="H14" s="107">
        <v>673</v>
      </c>
      <c r="I14" s="106">
        <v>2124</v>
      </c>
      <c r="J14" s="107">
        <v>273</v>
      </c>
      <c r="K14" s="107">
        <v>2</v>
      </c>
      <c r="L14" s="133">
        <v>2399</v>
      </c>
      <c r="M14" s="107">
        <v>654</v>
      </c>
      <c r="N14" s="135">
        <v>0</v>
      </c>
      <c r="O14" s="135">
        <v>654</v>
      </c>
      <c r="P14" s="106">
        <v>2274.5078125</v>
      </c>
      <c r="Q14" s="107">
        <v>324.92968749999994</v>
      </c>
      <c r="R14" s="107">
        <v>0</v>
      </c>
      <c r="S14" s="111">
        <v>2599.4375</v>
      </c>
      <c r="T14" s="113">
        <v>721.28</v>
      </c>
      <c r="U14" s="107">
        <v>0</v>
      </c>
      <c r="V14" s="107">
        <v>721.28</v>
      </c>
      <c r="W14" s="106">
        <v>2274.5078125</v>
      </c>
      <c r="X14" s="107">
        <v>324.92968749999994</v>
      </c>
      <c r="Y14" s="107">
        <v>0</v>
      </c>
      <c r="Z14" s="111">
        <v>2599.4375</v>
      </c>
      <c r="AA14" s="113">
        <v>721.28</v>
      </c>
      <c r="AB14" s="107">
        <v>0</v>
      </c>
      <c r="AC14" s="107">
        <v>721.28</v>
      </c>
      <c r="AD14" s="118">
        <v>2277.7432432432429</v>
      </c>
      <c r="AE14" s="107">
        <v>325.39189189189193</v>
      </c>
      <c r="AF14" s="107">
        <v>0</v>
      </c>
      <c r="AG14" s="111">
        <v>2603.135135135135</v>
      </c>
      <c r="AH14" s="113">
        <v>721.28</v>
      </c>
      <c r="AI14" s="107">
        <v>0</v>
      </c>
      <c r="AJ14" s="107">
        <v>721.28</v>
      </c>
      <c r="AK14" s="118">
        <v>2277.7432432432424</v>
      </c>
      <c r="AL14" s="107">
        <v>325.39189189189182</v>
      </c>
      <c r="AM14" s="107">
        <v>0</v>
      </c>
      <c r="AN14" s="111">
        <v>2603.1351351351341</v>
      </c>
      <c r="AO14" s="113">
        <v>721.27999999999986</v>
      </c>
      <c r="AP14" s="107">
        <v>0</v>
      </c>
      <c r="AQ14" s="107">
        <v>721.27999999999986</v>
      </c>
      <c r="AR14" s="118">
        <v>2277.7432432432424</v>
      </c>
      <c r="AS14" s="107">
        <v>325.39189189189182</v>
      </c>
      <c r="AT14" s="107">
        <v>0</v>
      </c>
      <c r="AU14" s="111">
        <v>2603.1351351351341</v>
      </c>
      <c r="AV14" s="113">
        <v>721.27999999999986</v>
      </c>
      <c r="AW14" s="107">
        <v>0</v>
      </c>
      <c r="AX14" s="107">
        <v>721.27999999999986</v>
      </c>
      <c r="AY14" s="118">
        <v>2277.7432432432424</v>
      </c>
      <c r="AZ14" s="107">
        <v>325.39189189189182</v>
      </c>
      <c r="BA14" s="107">
        <v>0</v>
      </c>
      <c r="BB14" s="111">
        <v>2603.1351351351341</v>
      </c>
      <c r="BC14" s="113">
        <v>721.27999999999986</v>
      </c>
      <c r="BD14" s="107">
        <v>0</v>
      </c>
      <c r="BE14" s="107">
        <v>721.27999999999986</v>
      </c>
      <c r="BF14" s="118">
        <v>2277.7432432432424</v>
      </c>
      <c r="BG14" s="107">
        <v>325.39189189189182</v>
      </c>
      <c r="BH14" s="107">
        <v>0</v>
      </c>
      <c r="BI14" s="111">
        <v>2603.1351351351341</v>
      </c>
      <c r="BJ14" s="113">
        <v>721.27999999999986</v>
      </c>
      <c r="BK14" s="107">
        <v>0</v>
      </c>
      <c r="BL14" s="107">
        <v>721.27999999999986</v>
      </c>
      <c r="BM14" s="118">
        <v>2277.7432432432424</v>
      </c>
      <c r="BN14" s="107">
        <v>325.39189189189182</v>
      </c>
      <c r="BO14" s="107">
        <v>0</v>
      </c>
      <c r="BP14" s="111">
        <v>2603.1351351351341</v>
      </c>
      <c r="BQ14" s="113">
        <v>721.27999999999986</v>
      </c>
      <c r="BR14" s="107">
        <v>0</v>
      </c>
      <c r="BS14" s="107">
        <v>721.27999999999986</v>
      </c>
      <c r="BT14" s="118">
        <v>2277.7432432432424</v>
      </c>
      <c r="BU14" s="107">
        <v>325.39189189189182</v>
      </c>
      <c r="BV14" s="107">
        <v>0</v>
      </c>
      <c r="BW14" s="111">
        <v>2603.1351351351341</v>
      </c>
      <c r="BX14" s="113">
        <v>721.27999999999986</v>
      </c>
      <c r="BY14" s="107">
        <v>0</v>
      </c>
      <c r="BZ14" s="107">
        <v>721.27999999999986</v>
      </c>
      <c r="CA14" s="118">
        <v>2277.7432432432424</v>
      </c>
      <c r="CB14" s="107">
        <v>325.39189189189182</v>
      </c>
      <c r="CC14" s="107">
        <v>0</v>
      </c>
      <c r="CD14" s="111">
        <v>2603.1351351351341</v>
      </c>
      <c r="CE14" s="113">
        <v>721.27999999999986</v>
      </c>
      <c r="CF14" s="107">
        <v>0</v>
      </c>
      <c r="CG14" s="107">
        <v>721.27999999999986</v>
      </c>
      <c r="CH14" s="118">
        <v>2277.7432432432424</v>
      </c>
      <c r="CI14" s="107">
        <v>325.39189189189182</v>
      </c>
      <c r="CJ14" s="107">
        <v>0</v>
      </c>
      <c r="CK14" s="111">
        <v>2603.1351351351341</v>
      </c>
      <c r="CL14" s="113">
        <v>721.27999999999986</v>
      </c>
      <c r="CM14" s="107">
        <v>0</v>
      </c>
      <c r="CN14" s="107">
        <v>721.27999999999986</v>
      </c>
      <c r="CO14" s="118">
        <v>2277.7432432432424</v>
      </c>
      <c r="CP14" s="107">
        <v>325.39189189189182</v>
      </c>
      <c r="CQ14" s="107">
        <v>0</v>
      </c>
      <c r="CR14" s="111">
        <v>2603.1351351351341</v>
      </c>
      <c r="CS14" s="113">
        <v>721.27999999999986</v>
      </c>
      <c r="CT14" s="107">
        <v>0</v>
      </c>
      <c r="CU14" s="107">
        <v>721.27999999999986</v>
      </c>
      <c r="CV14" s="118">
        <v>12752.636801535707</v>
      </c>
      <c r="CW14" s="107">
        <v>2936.4624214062474</v>
      </c>
      <c r="CX14" s="107">
        <v>1219.9144067529976</v>
      </c>
      <c r="CY14" s="111">
        <v>16909.013629694953</v>
      </c>
      <c r="CZ14" s="113">
        <v>4517.4400811626101</v>
      </c>
      <c r="DA14" s="107">
        <v>351.25599999999997</v>
      </c>
      <c r="DB14" s="107">
        <v>4868.6960811626104</v>
      </c>
    </row>
    <row r="15" spans="1:106" ht="18.95" customHeight="1" x14ac:dyDescent="0.25">
      <c r="A15" s="98" t="s">
        <v>93</v>
      </c>
      <c r="B15" s="106">
        <v>14142</v>
      </c>
      <c r="C15" s="107">
        <v>2432</v>
      </c>
      <c r="D15" s="107">
        <v>1098</v>
      </c>
      <c r="E15" s="133">
        <v>17672</v>
      </c>
      <c r="F15" s="107">
        <v>4626</v>
      </c>
      <c r="G15" s="107">
        <v>322</v>
      </c>
      <c r="H15" s="107">
        <v>4948</v>
      </c>
      <c r="I15" s="106">
        <v>14398</v>
      </c>
      <c r="J15" s="107">
        <v>2481</v>
      </c>
      <c r="K15" s="107">
        <v>1089</v>
      </c>
      <c r="L15" s="133">
        <v>17968</v>
      </c>
      <c r="M15" s="107">
        <v>4625</v>
      </c>
      <c r="N15" s="135">
        <v>290</v>
      </c>
      <c r="O15" s="135">
        <v>4915</v>
      </c>
      <c r="P15" s="106">
        <v>15271.695312499991</v>
      </c>
      <c r="Q15" s="107">
        <v>2274.5078125000005</v>
      </c>
      <c r="R15" s="107">
        <v>649.85937499999989</v>
      </c>
      <c r="S15" s="111">
        <v>18196.062499999993</v>
      </c>
      <c r="T15" s="113">
        <v>4868.6399999999976</v>
      </c>
      <c r="U15" s="107">
        <v>180.31999999999996</v>
      </c>
      <c r="V15" s="107">
        <v>5048.9599999999973</v>
      </c>
      <c r="W15" s="106">
        <v>15271.695312499989</v>
      </c>
      <c r="X15" s="107">
        <v>2274.5078125</v>
      </c>
      <c r="Y15" s="107">
        <v>649.85937499999989</v>
      </c>
      <c r="Z15" s="111">
        <v>18196.062499999989</v>
      </c>
      <c r="AA15" s="113">
        <v>4868.6399999999976</v>
      </c>
      <c r="AB15" s="107">
        <v>180.31999999999996</v>
      </c>
      <c r="AC15" s="107">
        <v>5048.9599999999973</v>
      </c>
      <c r="AD15" s="118">
        <v>15293.41891891892</v>
      </c>
      <c r="AE15" s="107">
        <v>2277.7432432432429</v>
      </c>
      <c r="AF15" s="107">
        <v>650.78378378378386</v>
      </c>
      <c r="AG15" s="111">
        <v>18221.945945945947</v>
      </c>
      <c r="AH15" s="113">
        <v>4868.6400000000012</v>
      </c>
      <c r="AI15" s="107">
        <v>180.32000000000002</v>
      </c>
      <c r="AJ15" s="107">
        <v>5048.9600000000009</v>
      </c>
      <c r="AK15" s="118">
        <v>15293.418918918918</v>
      </c>
      <c r="AL15" s="107">
        <v>2277.7432432432429</v>
      </c>
      <c r="AM15" s="107">
        <v>650.78378378378375</v>
      </c>
      <c r="AN15" s="111">
        <v>18221.945945945943</v>
      </c>
      <c r="AO15" s="113">
        <v>4868.6400000000003</v>
      </c>
      <c r="AP15" s="107">
        <v>180.32</v>
      </c>
      <c r="AQ15" s="107">
        <v>5048.96</v>
      </c>
      <c r="AR15" s="118">
        <v>15293.418918918918</v>
      </c>
      <c r="AS15" s="107">
        <v>2277.7432432432429</v>
      </c>
      <c r="AT15" s="107">
        <v>650.78378378378375</v>
      </c>
      <c r="AU15" s="111">
        <v>18221.945945945943</v>
      </c>
      <c r="AV15" s="113">
        <v>4868.6400000000003</v>
      </c>
      <c r="AW15" s="107">
        <v>180.32</v>
      </c>
      <c r="AX15" s="107">
        <v>5048.96</v>
      </c>
      <c r="AY15" s="118">
        <v>15293.418918918918</v>
      </c>
      <c r="AZ15" s="107">
        <v>2277.7432432432429</v>
      </c>
      <c r="BA15" s="107">
        <v>650.78378378378375</v>
      </c>
      <c r="BB15" s="111">
        <v>18221.945945945943</v>
      </c>
      <c r="BC15" s="113">
        <v>4868.6400000000003</v>
      </c>
      <c r="BD15" s="107">
        <v>180.32</v>
      </c>
      <c r="BE15" s="107">
        <v>5048.96</v>
      </c>
      <c r="BF15" s="118">
        <v>15293.418918918918</v>
      </c>
      <c r="BG15" s="107">
        <v>2277.7432432432429</v>
      </c>
      <c r="BH15" s="107">
        <v>650.78378378378375</v>
      </c>
      <c r="BI15" s="111">
        <v>18221.945945945943</v>
      </c>
      <c r="BJ15" s="113">
        <v>4868.6400000000003</v>
      </c>
      <c r="BK15" s="107">
        <v>180.32</v>
      </c>
      <c r="BL15" s="107">
        <v>5048.96</v>
      </c>
      <c r="BM15" s="118">
        <v>15293.418918918918</v>
      </c>
      <c r="BN15" s="107">
        <v>2277.7432432432429</v>
      </c>
      <c r="BO15" s="107">
        <v>650.78378378378375</v>
      </c>
      <c r="BP15" s="111">
        <v>18221.945945945943</v>
      </c>
      <c r="BQ15" s="113">
        <v>4868.6400000000003</v>
      </c>
      <c r="BR15" s="107">
        <v>180.32</v>
      </c>
      <c r="BS15" s="107">
        <v>5048.96</v>
      </c>
      <c r="BT15" s="118">
        <v>15293.418918918918</v>
      </c>
      <c r="BU15" s="107">
        <v>2277.7432432432429</v>
      </c>
      <c r="BV15" s="107">
        <v>650.78378378378375</v>
      </c>
      <c r="BW15" s="111">
        <v>18221.945945945943</v>
      </c>
      <c r="BX15" s="113">
        <v>4868.6400000000003</v>
      </c>
      <c r="BY15" s="107">
        <v>180.32</v>
      </c>
      <c r="BZ15" s="107">
        <v>5048.96</v>
      </c>
      <c r="CA15" s="118">
        <v>15293.418918918918</v>
      </c>
      <c r="CB15" s="107">
        <v>2277.7432432432429</v>
      </c>
      <c r="CC15" s="107">
        <v>650.78378378378375</v>
      </c>
      <c r="CD15" s="111">
        <v>18221.945945945943</v>
      </c>
      <c r="CE15" s="113">
        <v>4868.6400000000003</v>
      </c>
      <c r="CF15" s="107">
        <v>180.32</v>
      </c>
      <c r="CG15" s="107">
        <v>5048.96</v>
      </c>
      <c r="CH15" s="118">
        <v>15293.418918918918</v>
      </c>
      <c r="CI15" s="107">
        <v>2277.7432432432429</v>
      </c>
      <c r="CJ15" s="107">
        <v>650.78378378378375</v>
      </c>
      <c r="CK15" s="111">
        <v>18221.945945945943</v>
      </c>
      <c r="CL15" s="113">
        <v>4868.6400000000003</v>
      </c>
      <c r="CM15" s="107">
        <v>180.32</v>
      </c>
      <c r="CN15" s="107">
        <v>5048.96</v>
      </c>
      <c r="CO15" s="118">
        <v>15293.418918918918</v>
      </c>
      <c r="CP15" s="107">
        <v>2277.7432432432429</v>
      </c>
      <c r="CQ15" s="107">
        <v>650.78378378378375</v>
      </c>
      <c r="CR15" s="111">
        <v>18221.945945945943</v>
      </c>
      <c r="CS15" s="113">
        <v>4868.6400000000003</v>
      </c>
      <c r="CT15" s="107">
        <v>180.32</v>
      </c>
      <c r="CU15" s="107">
        <v>5048.96</v>
      </c>
      <c r="CV15" s="118">
        <v>0</v>
      </c>
      <c r="CW15" s="107">
        <v>0</v>
      </c>
      <c r="CX15" s="107">
        <v>0</v>
      </c>
      <c r="CY15" s="111">
        <v>0</v>
      </c>
      <c r="CZ15" s="113">
        <v>0</v>
      </c>
      <c r="DA15" s="107">
        <v>0</v>
      </c>
      <c r="DB15" s="107">
        <v>0</v>
      </c>
    </row>
    <row r="16" spans="1:106" ht="18.95" customHeight="1" x14ac:dyDescent="0.25">
      <c r="A16" s="98" t="s">
        <v>94</v>
      </c>
      <c r="B16" s="106">
        <v>4314</v>
      </c>
      <c r="C16" s="107">
        <v>963</v>
      </c>
      <c r="D16" s="107">
        <v>354</v>
      </c>
      <c r="E16" s="133">
        <v>5631</v>
      </c>
      <c r="F16" s="107">
        <v>1472</v>
      </c>
      <c r="G16" s="107">
        <v>126</v>
      </c>
      <c r="H16" s="107">
        <v>1598</v>
      </c>
      <c r="I16" s="106">
        <v>4280</v>
      </c>
      <c r="J16" s="107">
        <v>767</v>
      </c>
      <c r="K16" s="107">
        <v>207</v>
      </c>
      <c r="L16" s="133">
        <v>5254</v>
      </c>
      <c r="M16" s="107">
        <v>1484</v>
      </c>
      <c r="N16" s="135">
        <v>67</v>
      </c>
      <c r="O16" s="135">
        <v>1551</v>
      </c>
      <c r="P16" s="106">
        <v>0</v>
      </c>
      <c r="Q16" s="107">
        <v>0</v>
      </c>
      <c r="R16" s="107">
        <v>0</v>
      </c>
      <c r="S16" s="111">
        <v>0</v>
      </c>
      <c r="T16" s="113">
        <v>0</v>
      </c>
      <c r="U16" s="107">
        <v>0</v>
      </c>
      <c r="V16" s="107">
        <v>0</v>
      </c>
      <c r="W16" s="106">
        <v>0</v>
      </c>
      <c r="X16" s="107">
        <v>0</v>
      </c>
      <c r="Y16" s="107">
        <v>0</v>
      </c>
      <c r="Z16" s="111">
        <v>0</v>
      </c>
      <c r="AA16" s="113">
        <v>0</v>
      </c>
      <c r="AB16" s="107">
        <v>0</v>
      </c>
      <c r="AC16" s="107">
        <v>0</v>
      </c>
      <c r="AD16" s="118">
        <v>0</v>
      </c>
      <c r="AE16" s="107">
        <v>0</v>
      </c>
      <c r="AF16" s="107">
        <v>0</v>
      </c>
      <c r="AG16" s="111">
        <v>0</v>
      </c>
      <c r="AH16" s="113">
        <v>0</v>
      </c>
      <c r="AI16" s="107">
        <v>0</v>
      </c>
      <c r="AJ16" s="107">
        <v>0</v>
      </c>
      <c r="AK16" s="118">
        <v>0</v>
      </c>
      <c r="AL16" s="107">
        <v>0</v>
      </c>
      <c r="AM16" s="107">
        <v>0</v>
      </c>
      <c r="AN16" s="111">
        <v>0</v>
      </c>
      <c r="AO16" s="113">
        <v>0</v>
      </c>
      <c r="AP16" s="107">
        <v>0</v>
      </c>
      <c r="AQ16" s="107">
        <v>0</v>
      </c>
      <c r="AR16" s="118">
        <v>0</v>
      </c>
      <c r="AS16" s="107">
        <v>0</v>
      </c>
      <c r="AT16" s="107">
        <v>0</v>
      </c>
      <c r="AU16" s="111">
        <v>0</v>
      </c>
      <c r="AV16" s="113">
        <v>0</v>
      </c>
      <c r="AW16" s="107">
        <v>0</v>
      </c>
      <c r="AX16" s="107">
        <v>0</v>
      </c>
      <c r="AY16" s="118">
        <v>0</v>
      </c>
      <c r="AZ16" s="107">
        <v>0</v>
      </c>
      <c r="BA16" s="107">
        <v>0</v>
      </c>
      <c r="BB16" s="111">
        <v>0</v>
      </c>
      <c r="BC16" s="113">
        <v>0</v>
      </c>
      <c r="BD16" s="107">
        <v>0</v>
      </c>
      <c r="BE16" s="107">
        <v>0</v>
      </c>
      <c r="BF16" s="118">
        <v>0</v>
      </c>
      <c r="BG16" s="107">
        <v>0</v>
      </c>
      <c r="BH16" s="107">
        <v>0</v>
      </c>
      <c r="BI16" s="111">
        <v>0</v>
      </c>
      <c r="BJ16" s="113">
        <v>0</v>
      </c>
      <c r="BK16" s="107">
        <v>0</v>
      </c>
      <c r="BL16" s="107">
        <v>0</v>
      </c>
      <c r="BM16" s="118">
        <v>0</v>
      </c>
      <c r="BN16" s="107">
        <v>0</v>
      </c>
      <c r="BO16" s="107">
        <v>0</v>
      </c>
      <c r="BP16" s="111">
        <v>0</v>
      </c>
      <c r="BQ16" s="113">
        <v>0</v>
      </c>
      <c r="BR16" s="107">
        <v>0</v>
      </c>
      <c r="BS16" s="107">
        <v>0</v>
      </c>
      <c r="BT16" s="118">
        <v>0</v>
      </c>
      <c r="BU16" s="107">
        <v>0</v>
      </c>
      <c r="BV16" s="107">
        <v>0</v>
      </c>
      <c r="BW16" s="111">
        <v>0</v>
      </c>
      <c r="BX16" s="113">
        <v>0</v>
      </c>
      <c r="BY16" s="107">
        <v>0</v>
      </c>
      <c r="BZ16" s="107">
        <v>0</v>
      </c>
      <c r="CA16" s="118">
        <v>0</v>
      </c>
      <c r="CB16" s="107">
        <v>0</v>
      </c>
      <c r="CC16" s="107">
        <v>0</v>
      </c>
      <c r="CD16" s="111">
        <v>0</v>
      </c>
      <c r="CE16" s="113">
        <v>0</v>
      </c>
      <c r="CF16" s="107">
        <v>0</v>
      </c>
      <c r="CG16" s="107">
        <v>0</v>
      </c>
      <c r="CH16" s="118">
        <v>0</v>
      </c>
      <c r="CI16" s="107">
        <v>0</v>
      </c>
      <c r="CJ16" s="107">
        <v>0</v>
      </c>
      <c r="CK16" s="111">
        <v>0</v>
      </c>
      <c r="CL16" s="113">
        <v>0</v>
      </c>
      <c r="CM16" s="107">
        <v>0</v>
      </c>
      <c r="CN16" s="107">
        <v>0</v>
      </c>
      <c r="CO16" s="118">
        <v>0</v>
      </c>
      <c r="CP16" s="107">
        <v>0</v>
      </c>
      <c r="CQ16" s="107">
        <v>0</v>
      </c>
      <c r="CR16" s="111">
        <v>0</v>
      </c>
      <c r="CS16" s="113">
        <v>0</v>
      </c>
      <c r="CT16" s="107">
        <v>0</v>
      </c>
      <c r="CU16" s="107">
        <v>0</v>
      </c>
      <c r="CV16" s="118">
        <v>169.84902143990269</v>
      </c>
      <c r="CW16" s="107">
        <v>39.109972042082845</v>
      </c>
      <c r="CX16" s="107">
        <v>838.09206100395841</v>
      </c>
      <c r="CY16" s="111">
        <v>1047.051054485944</v>
      </c>
      <c r="CZ16" s="113">
        <v>60.166598417236017</v>
      </c>
      <c r="DA16" s="107">
        <v>241.31600000000003</v>
      </c>
      <c r="DB16" s="107">
        <v>301.48259841723603</v>
      </c>
    </row>
    <row r="17" spans="1:106" ht="18.95" customHeight="1" x14ac:dyDescent="0.25">
      <c r="A17" s="98" t="s">
        <v>95</v>
      </c>
      <c r="B17" s="106">
        <v>254</v>
      </c>
      <c r="C17" s="107">
        <v>567</v>
      </c>
      <c r="D17" s="107">
        <v>611</v>
      </c>
      <c r="E17" s="133">
        <v>1432</v>
      </c>
      <c r="F17" s="107">
        <v>268</v>
      </c>
      <c r="G17" s="107">
        <v>151</v>
      </c>
      <c r="H17" s="107">
        <v>419</v>
      </c>
      <c r="I17" s="106">
        <v>196</v>
      </c>
      <c r="J17" s="107">
        <v>547</v>
      </c>
      <c r="K17" s="107">
        <v>527</v>
      </c>
      <c r="L17" s="133">
        <v>1270</v>
      </c>
      <c r="M17" s="107">
        <v>228</v>
      </c>
      <c r="N17" s="135">
        <v>144</v>
      </c>
      <c r="O17" s="135">
        <v>372</v>
      </c>
      <c r="P17" s="106">
        <v>0</v>
      </c>
      <c r="Q17" s="107">
        <v>1624.6484374999998</v>
      </c>
      <c r="R17" s="107">
        <v>974.78906249999989</v>
      </c>
      <c r="S17" s="111">
        <v>2599.4374999999995</v>
      </c>
      <c r="T17" s="113">
        <v>450.79999999999995</v>
      </c>
      <c r="U17" s="107">
        <v>270.47999999999996</v>
      </c>
      <c r="V17" s="107">
        <v>721.28</v>
      </c>
      <c r="W17" s="106">
        <v>0</v>
      </c>
      <c r="X17" s="107">
        <v>1624.6484374999995</v>
      </c>
      <c r="Y17" s="107">
        <v>974.78906249999966</v>
      </c>
      <c r="Z17" s="111">
        <v>2599.4374999999991</v>
      </c>
      <c r="AA17" s="113">
        <v>450.79999999999995</v>
      </c>
      <c r="AB17" s="107">
        <v>270.47999999999996</v>
      </c>
      <c r="AC17" s="107">
        <v>721.28</v>
      </c>
      <c r="AD17" s="118">
        <v>0</v>
      </c>
      <c r="AE17" s="107">
        <v>1626.9594594594596</v>
      </c>
      <c r="AF17" s="107">
        <v>976.17567567567585</v>
      </c>
      <c r="AG17" s="111">
        <v>2603.1351351351354</v>
      </c>
      <c r="AH17" s="113">
        <v>450.80000000000007</v>
      </c>
      <c r="AI17" s="107">
        <v>270.48000000000008</v>
      </c>
      <c r="AJ17" s="107">
        <v>721.2800000000002</v>
      </c>
      <c r="AK17" s="118">
        <v>0</v>
      </c>
      <c r="AL17" s="107">
        <v>1626.9594594594594</v>
      </c>
      <c r="AM17" s="107">
        <v>976.17567567567539</v>
      </c>
      <c r="AN17" s="111">
        <v>2603.135135135135</v>
      </c>
      <c r="AO17" s="113">
        <v>450.8</v>
      </c>
      <c r="AP17" s="107">
        <v>270.47999999999996</v>
      </c>
      <c r="AQ17" s="107">
        <v>721.28</v>
      </c>
      <c r="AR17" s="118">
        <v>0</v>
      </c>
      <c r="AS17" s="107">
        <v>1626.9594594594594</v>
      </c>
      <c r="AT17" s="107">
        <v>976.17567567567539</v>
      </c>
      <c r="AU17" s="111">
        <v>2603.135135135135</v>
      </c>
      <c r="AV17" s="113">
        <v>450.8</v>
      </c>
      <c r="AW17" s="107">
        <v>270.47999999999996</v>
      </c>
      <c r="AX17" s="107">
        <v>721.28</v>
      </c>
      <c r="AY17" s="118">
        <v>0</v>
      </c>
      <c r="AZ17" s="107">
        <v>1626.9594594594594</v>
      </c>
      <c r="BA17" s="107">
        <v>976.17567567567539</v>
      </c>
      <c r="BB17" s="111">
        <v>2603.135135135135</v>
      </c>
      <c r="BC17" s="113">
        <v>450.8</v>
      </c>
      <c r="BD17" s="107">
        <v>270.47999999999996</v>
      </c>
      <c r="BE17" s="107">
        <v>721.28</v>
      </c>
      <c r="BF17" s="118">
        <v>0</v>
      </c>
      <c r="BG17" s="107">
        <v>1626.9594594594594</v>
      </c>
      <c r="BH17" s="107">
        <v>976.17567567567539</v>
      </c>
      <c r="BI17" s="111">
        <v>2603.135135135135</v>
      </c>
      <c r="BJ17" s="113">
        <v>450.8</v>
      </c>
      <c r="BK17" s="107">
        <v>270.47999999999996</v>
      </c>
      <c r="BL17" s="107">
        <v>721.28</v>
      </c>
      <c r="BM17" s="118">
        <v>0</v>
      </c>
      <c r="BN17" s="107">
        <v>1626.9594594594594</v>
      </c>
      <c r="BO17" s="107">
        <v>976.17567567567539</v>
      </c>
      <c r="BP17" s="111">
        <v>2603.135135135135</v>
      </c>
      <c r="BQ17" s="113">
        <v>450.8</v>
      </c>
      <c r="BR17" s="107">
        <v>270.47999999999996</v>
      </c>
      <c r="BS17" s="107">
        <v>721.28</v>
      </c>
      <c r="BT17" s="118">
        <v>0</v>
      </c>
      <c r="BU17" s="107">
        <v>1626.9594594594594</v>
      </c>
      <c r="BV17" s="107">
        <v>976.17567567567539</v>
      </c>
      <c r="BW17" s="111">
        <v>2603.135135135135</v>
      </c>
      <c r="BX17" s="113">
        <v>450.8</v>
      </c>
      <c r="BY17" s="107">
        <v>270.47999999999996</v>
      </c>
      <c r="BZ17" s="107">
        <v>721.28</v>
      </c>
      <c r="CA17" s="118">
        <v>0</v>
      </c>
      <c r="CB17" s="107">
        <v>1626.9594594594594</v>
      </c>
      <c r="CC17" s="107">
        <v>976.17567567567539</v>
      </c>
      <c r="CD17" s="111">
        <v>2603.135135135135</v>
      </c>
      <c r="CE17" s="113">
        <v>450.8</v>
      </c>
      <c r="CF17" s="107">
        <v>270.47999999999996</v>
      </c>
      <c r="CG17" s="107">
        <v>721.28</v>
      </c>
      <c r="CH17" s="118">
        <v>0</v>
      </c>
      <c r="CI17" s="107">
        <v>1626.9594594594594</v>
      </c>
      <c r="CJ17" s="107">
        <v>976.17567567567539</v>
      </c>
      <c r="CK17" s="111">
        <v>2603.135135135135</v>
      </c>
      <c r="CL17" s="113">
        <v>450.8</v>
      </c>
      <c r="CM17" s="107">
        <v>270.47999999999996</v>
      </c>
      <c r="CN17" s="107">
        <v>721.28</v>
      </c>
      <c r="CO17" s="118">
        <v>0</v>
      </c>
      <c r="CP17" s="107">
        <v>1626.9594594594594</v>
      </c>
      <c r="CQ17" s="107">
        <v>976.17567567567539</v>
      </c>
      <c r="CR17" s="111">
        <v>2603.135135135135</v>
      </c>
      <c r="CS17" s="113">
        <v>450.8</v>
      </c>
      <c r="CT17" s="107">
        <v>270.47999999999996</v>
      </c>
      <c r="CU17" s="107">
        <v>721.28</v>
      </c>
      <c r="CV17" s="118">
        <v>0</v>
      </c>
      <c r="CW17" s="107">
        <v>0</v>
      </c>
      <c r="CX17" s="107">
        <v>785.62743408178892</v>
      </c>
      <c r="CY17" s="111">
        <v>785.62743408178892</v>
      </c>
      <c r="CZ17" s="113">
        <v>0</v>
      </c>
      <c r="DA17" s="107">
        <v>226.20959999999997</v>
      </c>
      <c r="DB17" s="107">
        <v>226.20959999999997</v>
      </c>
    </row>
    <row r="18" spans="1:106" ht="18.95" customHeight="1" x14ac:dyDescent="0.25">
      <c r="A18" s="98" t="s">
        <v>96</v>
      </c>
      <c r="B18" s="106">
        <v>21</v>
      </c>
      <c r="C18" s="107">
        <v>2</v>
      </c>
      <c r="D18" s="107">
        <v>3</v>
      </c>
      <c r="E18" s="133">
        <v>26</v>
      </c>
      <c r="F18" s="107">
        <v>4</v>
      </c>
      <c r="G18" s="107">
        <v>2</v>
      </c>
      <c r="H18" s="107">
        <v>6</v>
      </c>
      <c r="I18" s="106">
        <v>89</v>
      </c>
      <c r="J18" s="107">
        <v>1</v>
      </c>
      <c r="K18" s="107">
        <v>4</v>
      </c>
      <c r="L18" s="133">
        <v>94</v>
      </c>
      <c r="M18" s="107">
        <v>45</v>
      </c>
      <c r="N18" s="135">
        <v>3</v>
      </c>
      <c r="O18" s="135">
        <v>48</v>
      </c>
      <c r="P18" s="106">
        <v>0</v>
      </c>
      <c r="Q18" s="107">
        <v>0</v>
      </c>
      <c r="R18" s="107">
        <v>0</v>
      </c>
      <c r="S18" s="111">
        <v>0</v>
      </c>
      <c r="T18" s="113">
        <v>0</v>
      </c>
      <c r="U18" s="107">
        <v>0</v>
      </c>
      <c r="V18" s="107">
        <v>0</v>
      </c>
      <c r="W18" s="106">
        <v>0</v>
      </c>
      <c r="X18" s="107">
        <v>0</v>
      </c>
      <c r="Y18" s="107">
        <v>0</v>
      </c>
      <c r="Z18" s="111">
        <v>0</v>
      </c>
      <c r="AA18" s="113">
        <v>0</v>
      </c>
      <c r="AB18" s="107">
        <v>0</v>
      </c>
      <c r="AC18" s="107">
        <v>0</v>
      </c>
      <c r="AD18" s="118">
        <v>0</v>
      </c>
      <c r="AE18" s="107">
        <v>0</v>
      </c>
      <c r="AF18" s="107">
        <v>0</v>
      </c>
      <c r="AG18" s="111">
        <v>0</v>
      </c>
      <c r="AH18" s="113">
        <v>0</v>
      </c>
      <c r="AI18" s="107">
        <v>0</v>
      </c>
      <c r="AJ18" s="107">
        <v>0</v>
      </c>
      <c r="AK18" s="118">
        <v>0</v>
      </c>
      <c r="AL18" s="107">
        <v>0</v>
      </c>
      <c r="AM18" s="107">
        <v>0</v>
      </c>
      <c r="AN18" s="111">
        <v>0</v>
      </c>
      <c r="AO18" s="113">
        <v>0</v>
      </c>
      <c r="AP18" s="107">
        <v>0</v>
      </c>
      <c r="AQ18" s="107">
        <v>0</v>
      </c>
      <c r="AR18" s="118">
        <v>0</v>
      </c>
      <c r="AS18" s="107">
        <v>0</v>
      </c>
      <c r="AT18" s="107">
        <v>0</v>
      </c>
      <c r="AU18" s="111">
        <v>0</v>
      </c>
      <c r="AV18" s="113">
        <v>0</v>
      </c>
      <c r="AW18" s="107">
        <v>0</v>
      </c>
      <c r="AX18" s="107">
        <v>0</v>
      </c>
      <c r="AY18" s="118">
        <v>0</v>
      </c>
      <c r="AZ18" s="107">
        <v>0</v>
      </c>
      <c r="BA18" s="107">
        <v>0</v>
      </c>
      <c r="BB18" s="111">
        <v>0</v>
      </c>
      <c r="BC18" s="113">
        <v>0</v>
      </c>
      <c r="BD18" s="107">
        <v>0</v>
      </c>
      <c r="BE18" s="107">
        <v>0</v>
      </c>
      <c r="BF18" s="118">
        <v>0</v>
      </c>
      <c r="BG18" s="107">
        <v>0</v>
      </c>
      <c r="BH18" s="107">
        <v>0</v>
      </c>
      <c r="BI18" s="111">
        <v>0</v>
      </c>
      <c r="BJ18" s="113">
        <v>0</v>
      </c>
      <c r="BK18" s="107">
        <v>0</v>
      </c>
      <c r="BL18" s="107">
        <v>0</v>
      </c>
      <c r="BM18" s="118">
        <v>0</v>
      </c>
      <c r="BN18" s="107">
        <v>0</v>
      </c>
      <c r="BO18" s="107">
        <v>0</v>
      </c>
      <c r="BP18" s="111">
        <v>0</v>
      </c>
      <c r="BQ18" s="113">
        <v>0</v>
      </c>
      <c r="BR18" s="107">
        <v>0</v>
      </c>
      <c r="BS18" s="107">
        <v>0</v>
      </c>
      <c r="BT18" s="118">
        <v>0</v>
      </c>
      <c r="BU18" s="107">
        <v>0</v>
      </c>
      <c r="BV18" s="107">
        <v>0</v>
      </c>
      <c r="BW18" s="111">
        <v>0</v>
      </c>
      <c r="BX18" s="113">
        <v>0</v>
      </c>
      <c r="BY18" s="107">
        <v>0</v>
      </c>
      <c r="BZ18" s="107">
        <v>0</v>
      </c>
      <c r="CA18" s="118">
        <v>0</v>
      </c>
      <c r="CB18" s="107">
        <v>0</v>
      </c>
      <c r="CC18" s="107">
        <v>0</v>
      </c>
      <c r="CD18" s="111">
        <v>0</v>
      </c>
      <c r="CE18" s="113">
        <v>0</v>
      </c>
      <c r="CF18" s="107">
        <v>0</v>
      </c>
      <c r="CG18" s="107">
        <v>0</v>
      </c>
      <c r="CH18" s="118">
        <v>0</v>
      </c>
      <c r="CI18" s="107">
        <v>0</v>
      </c>
      <c r="CJ18" s="107">
        <v>0</v>
      </c>
      <c r="CK18" s="111">
        <v>0</v>
      </c>
      <c r="CL18" s="113">
        <v>0</v>
      </c>
      <c r="CM18" s="107">
        <v>0</v>
      </c>
      <c r="CN18" s="107">
        <v>0</v>
      </c>
      <c r="CO18" s="118">
        <v>0</v>
      </c>
      <c r="CP18" s="107">
        <v>0</v>
      </c>
      <c r="CQ18" s="107">
        <v>0</v>
      </c>
      <c r="CR18" s="111">
        <v>0</v>
      </c>
      <c r="CS18" s="113">
        <v>0</v>
      </c>
      <c r="CT18" s="107">
        <v>0</v>
      </c>
      <c r="CU18" s="107">
        <v>0</v>
      </c>
      <c r="CV18" s="118">
        <v>3899.54739634626</v>
      </c>
      <c r="CW18" s="107">
        <v>897.92209784288843</v>
      </c>
      <c r="CX18" s="107">
        <v>819.33643615419362</v>
      </c>
      <c r="CY18" s="111">
        <v>5616.805930343342</v>
      </c>
      <c r="CZ18" s="113">
        <v>1381.3591636614738</v>
      </c>
      <c r="DA18" s="107">
        <v>235.91559999999998</v>
      </c>
      <c r="DB18" s="107">
        <v>1617.2747636614738</v>
      </c>
    </row>
    <row r="19" spans="1:106" ht="18.95" customHeight="1" x14ac:dyDescent="0.25">
      <c r="A19" s="98" t="s">
        <v>97</v>
      </c>
      <c r="B19" s="106">
        <v>1420</v>
      </c>
      <c r="C19" s="107">
        <v>289</v>
      </c>
      <c r="D19" s="107">
        <v>286</v>
      </c>
      <c r="E19" s="133">
        <v>1995</v>
      </c>
      <c r="F19" s="107">
        <v>468</v>
      </c>
      <c r="G19" s="107">
        <v>63</v>
      </c>
      <c r="H19" s="107">
        <v>531</v>
      </c>
      <c r="I19" s="106">
        <v>1001</v>
      </c>
      <c r="J19" s="107">
        <v>298</v>
      </c>
      <c r="K19" s="107">
        <v>104</v>
      </c>
      <c r="L19" s="133">
        <v>1403</v>
      </c>
      <c r="M19" s="107">
        <v>336</v>
      </c>
      <c r="N19" s="135">
        <v>2</v>
      </c>
      <c r="O19" s="135">
        <v>338</v>
      </c>
      <c r="P19" s="106">
        <v>974.78906249999989</v>
      </c>
      <c r="Q19" s="107">
        <v>324.92968749999994</v>
      </c>
      <c r="R19" s="107">
        <v>324.92968749999994</v>
      </c>
      <c r="S19" s="111">
        <v>1624.6484374999998</v>
      </c>
      <c r="T19" s="113">
        <v>360.63999999999993</v>
      </c>
      <c r="U19" s="107">
        <v>90.159999999999982</v>
      </c>
      <c r="V19" s="107">
        <v>450.7999999999999</v>
      </c>
      <c r="W19" s="106">
        <v>974.78906249999966</v>
      </c>
      <c r="X19" s="107">
        <v>324.92968749999994</v>
      </c>
      <c r="Y19" s="107">
        <v>324.92968749999994</v>
      </c>
      <c r="Z19" s="111">
        <v>1624.6484374999995</v>
      </c>
      <c r="AA19" s="113">
        <v>360.63999999999993</v>
      </c>
      <c r="AB19" s="107">
        <v>90.159999999999982</v>
      </c>
      <c r="AC19" s="107">
        <v>450.7999999999999</v>
      </c>
      <c r="AD19" s="118">
        <v>2928.5270270270266</v>
      </c>
      <c r="AE19" s="107">
        <v>1301.5675675675677</v>
      </c>
      <c r="AF19" s="107">
        <v>325.39189189189193</v>
      </c>
      <c r="AG19" s="111">
        <v>4555.4864864864858</v>
      </c>
      <c r="AH19" s="113">
        <v>1172.08</v>
      </c>
      <c r="AI19" s="107">
        <v>90.160000000000011</v>
      </c>
      <c r="AJ19" s="107">
        <v>1262.24</v>
      </c>
      <c r="AK19" s="118">
        <v>2928.5270270270266</v>
      </c>
      <c r="AL19" s="107">
        <v>1301.5675675675675</v>
      </c>
      <c r="AM19" s="107">
        <v>325.39189189189187</v>
      </c>
      <c r="AN19" s="111">
        <v>4555.4864864864858</v>
      </c>
      <c r="AO19" s="113">
        <v>1172.08</v>
      </c>
      <c r="AP19" s="107">
        <v>90.16</v>
      </c>
      <c r="AQ19" s="107">
        <v>1262.24</v>
      </c>
      <c r="AR19" s="118">
        <v>2928.5270270270266</v>
      </c>
      <c r="AS19" s="107">
        <v>1301.5675675675675</v>
      </c>
      <c r="AT19" s="107">
        <v>325.39189189189187</v>
      </c>
      <c r="AU19" s="111">
        <v>4555.4864864864858</v>
      </c>
      <c r="AV19" s="113">
        <v>1172.08</v>
      </c>
      <c r="AW19" s="107">
        <v>90.16</v>
      </c>
      <c r="AX19" s="107">
        <v>1262.24</v>
      </c>
      <c r="AY19" s="118">
        <v>2928.5270270270266</v>
      </c>
      <c r="AZ19" s="107">
        <v>1301.5675675675675</v>
      </c>
      <c r="BA19" s="107">
        <v>325.39189189189187</v>
      </c>
      <c r="BB19" s="111">
        <v>4555.4864864864858</v>
      </c>
      <c r="BC19" s="113">
        <v>1172.08</v>
      </c>
      <c r="BD19" s="107">
        <v>90.16</v>
      </c>
      <c r="BE19" s="107">
        <v>1262.24</v>
      </c>
      <c r="BF19" s="118">
        <v>2928.5270270270266</v>
      </c>
      <c r="BG19" s="107">
        <v>1301.5675675675675</v>
      </c>
      <c r="BH19" s="107">
        <v>325.39189189189187</v>
      </c>
      <c r="BI19" s="111">
        <v>4555.4864864864858</v>
      </c>
      <c r="BJ19" s="113">
        <v>1172.08</v>
      </c>
      <c r="BK19" s="107">
        <v>90.16</v>
      </c>
      <c r="BL19" s="107">
        <v>1262.24</v>
      </c>
      <c r="BM19" s="118">
        <v>2928.5270270270266</v>
      </c>
      <c r="BN19" s="107">
        <v>1301.5675675675675</v>
      </c>
      <c r="BO19" s="107">
        <v>325.39189189189187</v>
      </c>
      <c r="BP19" s="111">
        <v>4555.4864864864858</v>
      </c>
      <c r="BQ19" s="113">
        <v>1172.08</v>
      </c>
      <c r="BR19" s="107">
        <v>90.16</v>
      </c>
      <c r="BS19" s="107">
        <v>1262.24</v>
      </c>
      <c r="BT19" s="118">
        <v>2928.5270270270266</v>
      </c>
      <c r="BU19" s="107">
        <v>1301.5675675675675</v>
      </c>
      <c r="BV19" s="107">
        <v>325.39189189189187</v>
      </c>
      <c r="BW19" s="111">
        <v>4555.4864864864858</v>
      </c>
      <c r="BX19" s="113">
        <v>1172.08</v>
      </c>
      <c r="BY19" s="107">
        <v>90.16</v>
      </c>
      <c r="BZ19" s="107">
        <v>1262.24</v>
      </c>
      <c r="CA19" s="118">
        <v>2928.5270270270266</v>
      </c>
      <c r="CB19" s="107">
        <v>1301.5675675675675</v>
      </c>
      <c r="CC19" s="107">
        <v>325.39189189189187</v>
      </c>
      <c r="CD19" s="111">
        <v>4555.4864864864858</v>
      </c>
      <c r="CE19" s="113">
        <v>1172.08</v>
      </c>
      <c r="CF19" s="107">
        <v>90.16</v>
      </c>
      <c r="CG19" s="107">
        <v>1262.24</v>
      </c>
      <c r="CH19" s="118">
        <v>2928.5270270270266</v>
      </c>
      <c r="CI19" s="107">
        <v>1301.5675675675675</v>
      </c>
      <c r="CJ19" s="107">
        <v>325.39189189189187</v>
      </c>
      <c r="CK19" s="111">
        <v>4555.4864864864858</v>
      </c>
      <c r="CL19" s="113">
        <v>1172.08</v>
      </c>
      <c r="CM19" s="107">
        <v>90.16</v>
      </c>
      <c r="CN19" s="107">
        <v>1262.24</v>
      </c>
      <c r="CO19" s="118">
        <v>2928.5270270270266</v>
      </c>
      <c r="CP19" s="107">
        <v>1301.5675675675675</v>
      </c>
      <c r="CQ19" s="107">
        <v>325.39189189189187</v>
      </c>
      <c r="CR19" s="111">
        <v>4555.4864864864858</v>
      </c>
      <c r="CS19" s="113">
        <v>1172.08</v>
      </c>
      <c r="CT19" s="107">
        <v>90.16</v>
      </c>
      <c r="CU19" s="107">
        <v>1262.24</v>
      </c>
      <c r="CV19" s="118">
        <v>0</v>
      </c>
      <c r="CW19" s="107">
        <v>0</v>
      </c>
      <c r="CX19" s="107">
        <v>0</v>
      </c>
      <c r="CY19" s="111">
        <v>0</v>
      </c>
      <c r="CZ19" s="113">
        <v>0</v>
      </c>
      <c r="DA19" s="107">
        <v>0</v>
      </c>
      <c r="DB19" s="107">
        <v>0</v>
      </c>
    </row>
    <row r="20" spans="1:106" ht="18.95" customHeight="1" x14ac:dyDescent="0.25">
      <c r="A20" s="98" t="s">
        <v>98</v>
      </c>
      <c r="B20" s="106">
        <v>55616</v>
      </c>
      <c r="C20" s="107">
        <v>17096</v>
      </c>
      <c r="D20" s="107">
        <v>10838</v>
      </c>
      <c r="E20" s="133">
        <v>83550</v>
      </c>
      <c r="F20" s="107">
        <v>19517</v>
      </c>
      <c r="G20" s="107">
        <v>3250</v>
      </c>
      <c r="H20" s="107">
        <v>22767</v>
      </c>
      <c r="I20" s="106">
        <v>58447</v>
      </c>
      <c r="J20" s="107">
        <v>18855</v>
      </c>
      <c r="K20" s="107">
        <v>12136</v>
      </c>
      <c r="L20" s="133">
        <v>89438</v>
      </c>
      <c r="M20" s="107">
        <v>21208</v>
      </c>
      <c r="N20" s="135">
        <v>3917</v>
      </c>
      <c r="O20" s="135">
        <v>25125</v>
      </c>
      <c r="P20" s="106">
        <v>55562.976562500029</v>
      </c>
      <c r="Q20" s="107">
        <v>19495.781249999993</v>
      </c>
      <c r="R20" s="107">
        <v>8123.2421874999991</v>
      </c>
      <c r="S20" s="111">
        <v>83182.000000000029</v>
      </c>
      <c r="T20" s="113">
        <v>20826.960000000003</v>
      </c>
      <c r="U20" s="107">
        <v>2253.9999999999995</v>
      </c>
      <c r="V20" s="107">
        <v>23080.960000000003</v>
      </c>
      <c r="W20" s="106">
        <v>53613.398437500022</v>
      </c>
      <c r="X20" s="107">
        <v>19170.851562499993</v>
      </c>
      <c r="Y20" s="107">
        <v>10397.749999999996</v>
      </c>
      <c r="Z20" s="111">
        <v>83182.000000000015</v>
      </c>
      <c r="AA20" s="113">
        <v>20195.840000000004</v>
      </c>
      <c r="AB20" s="107">
        <v>2885.119999999999</v>
      </c>
      <c r="AC20" s="107">
        <v>23080.960000000003</v>
      </c>
      <c r="AD20" s="118">
        <v>51737.31081081077</v>
      </c>
      <c r="AE20" s="107">
        <v>15618.810810810814</v>
      </c>
      <c r="AF20" s="107">
        <v>8134.7972972972984</v>
      </c>
      <c r="AG20" s="111">
        <v>75490.918918918876</v>
      </c>
      <c r="AH20" s="113">
        <v>18663.119999999988</v>
      </c>
      <c r="AI20" s="107">
        <v>2254.0000000000005</v>
      </c>
      <c r="AJ20" s="107">
        <v>20917.119999999988</v>
      </c>
      <c r="AK20" s="118">
        <v>49784.959459459409</v>
      </c>
      <c r="AL20" s="107">
        <v>15293.418918918915</v>
      </c>
      <c r="AM20" s="107">
        <v>10412.54054054054</v>
      </c>
      <c r="AN20" s="111">
        <v>75490.918918918862</v>
      </c>
      <c r="AO20" s="113">
        <v>18031.999999999985</v>
      </c>
      <c r="AP20" s="107">
        <v>2885.12</v>
      </c>
      <c r="AQ20" s="107">
        <v>20917.119999999984</v>
      </c>
      <c r="AR20" s="118">
        <v>49784.959459459409</v>
      </c>
      <c r="AS20" s="107">
        <v>15293.418918918915</v>
      </c>
      <c r="AT20" s="107">
        <v>10412.54054054054</v>
      </c>
      <c r="AU20" s="111">
        <v>75490.918918918862</v>
      </c>
      <c r="AV20" s="113">
        <v>18031.999999999985</v>
      </c>
      <c r="AW20" s="107">
        <v>2885.12</v>
      </c>
      <c r="AX20" s="107">
        <v>20917.119999999984</v>
      </c>
      <c r="AY20" s="118">
        <v>49784.959459459409</v>
      </c>
      <c r="AZ20" s="107">
        <v>15293.418918918915</v>
      </c>
      <c r="BA20" s="107">
        <v>10412.54054054054</v>
      </c>
      <c r="BB20" s="111">
        <v>75490.918918918862</v>
      </c>
      <c r="BC20" s="113">
        <v>18031.999999999985</v>
      </c>
      <c r="BD20" s="107">
        <v>2885.12</v>
      </c>
      <c r="BE20" s="107">
        <v>20917.119999999984</v>
      </c>
      <c r="BF20" s="118">
        <v>49784.959459459409</v>
      </c>
      <c r="BG20" s="107">
        <v>15293.418918918915</v>
      </c>
      <c r="BH20" s="107">
        <v>10412.54054054054</v>
      </c>
      <c r="BI20" s="111">
        <v>75490.918918918862</v>
      </c>
      <c r="BJ20" s="113">
        <v>18031.999999999985</v>
      </c>
      <c r="BK20" s="107">
        <v>2885.12</v>
      </c>
      <c r="BL20" s="107">
        <v>20917.119999999984</v>
      </c>
      <c r="BM20" s="118">
        <v>49784.959459459409</v>
      </c>
      <c r="BN20" s="107">
        <v>15293.418918918915</v>
      </c>
      <c r="BO20" s="107">
        <v>10412.54054054054</v>
      </c>
      <c r="BP20" s="111">
        <v>75490.918918918862</v>
      </c>
      <c r="BQ20" s="113">
        <v>18031.999999999985</v>
      </c>
      <c r="BR20" s="107">
        <v>2885.12</v>
      </c>
      <c r="BS20" s="107">
        <v>20917.119999999984</v>
      </c>
      <c r="BT20" s="118">
        <v>49784.959459459409</v>
      </c>
      <c r="BU20" s="107">
        <v>15293.418918918915</v>
      </c>
      <c r="BV20" s="107">
        <v>10412.54054054054</v>
      </c>
      <c r="BW20" s="111">
        <v>75490.918918918862</v>
      </c>
      <c r="BX20" s="113">
        <v>18031.999999999985</v>
      </c>
      <c r="BY20" s="107">
        <v>2885.12</v>
      </c>
      <c r="BZ20" s="107">
        <v>20917.119999999984</v>
      </c>
      <c r="CA20" s="118">
        <v>49784.959459459409</v>
      </c>
      <c r="CB20" s="107">
        <v>15293.418918918915</v>
      </c>
      <c r="CC20" s="107">
        <v>10412.54054054054</v>
      </c>
      <c r="CD20" s="111">
        <v>75490.918918918862</v>
      </c>
      <c r="CE20" s="113">
        <v>18031.999999999985</v>
      </c>
      <c r="CF20" s="107">
        <v>2885.12</v>
      </c>
      <c r="CG20" s="107">
        <v>20917.119999999984</v>
      </c>
      <c r="CH20" s="118">
        <v>49784.959459459409</v>
      </c>
      <c r="CI20" s="107">
        <v>15293.418918918915</v>
      </c>
      <c r="CJ20" s="107">
        <v>10412.54054054054</v>
      </c>
      <c r="CK20" s="111">
        <v>75490.918918918862</v>
      </c>
      <c r="CL20" s="113">
        <v>18031.999999999985</v>
      </c>
      <c r="CM20" s="107">
        <v>2885.12</v>
      </c>
      <c r="CN20" s="107">
        <v>20917.119999999984</v>
      </c>
      <c r="CO20" s="118">
        <v>49784.959459459409</v>
      </c>
      <c r="CP20" s="107">
        <v>15293.418918918915</v>
      </c>
      <c r="CQ20" s="107">
        <v>10412.54054054054</v>
      </c>
      <c r="CR20" s="111">
        <v>75490.918918918862</v>
      </c>
      <c r="CS20" s="113">
        <v>18031.999999999985</v>
      </c>
      <c r="CT20" s="107">
        <v>2885.12</v>
      </c>
      <c r="CU20" s="107">
        <v>20917.119999999984</v>
      </c>
      <c r="CV20" s="118">
        <v>75473.459691336495</v>
      </c>
      <c r="CW20" s="107">
        <v>17378.757165768267</v>
      </c>
      <c r="CX20" s="107">
        <v>4357.1521190593503</v>
      </c>
      <c r="CY20" s="111">
        <v>97209.368976164114</v>
      </c>
      <c r="CZ20" s="113">
        <v>26735.398896689068</v>
      </c>
      <c r="DA20" s="107">
        <v>1254.5763999999999</v>
      </c>
      <c r="DB20" s="107">
        <v>27989.975296689066</v>
      </c>
    </row>
    <row r="21" spans="1:106" ht="18.95" customHeight="1" x14ac:dyDescent="0.25">
      <c r="A21" s="98" t="s">
        <v>99</v>
      </c>
      <c r="B21" s="106">
        <v>1625</v>
      </c>
      <c r="C21" s="107">
        <v>77</v>
      </c>
      <c r="D21" s="107">
        <v>392</v>
      </c>
      <c r="E21" s="133">
        <v>2094</v>
      </c>
      <c r="F21" s="107">
        <v>508</v>
      </c>
      <c r="G21" s="107">
        <v>140</v>
      </c>
      <c r="H21" s="107">
        <v>648</v>
      </c>
      <c r="I21" s="106">
        <v>251</v>
      </c>
      <c r="J21" s="107">
        <v>6</v>
      </c>
      <c r="K21" s="107">
        <v>103</v>
      </c>
      <c r="L21" s="133">
        <v>360</v>
      </c>
      <c r="M21" s="107">
        <v>0</v>
      </c>
      <c r="N21" s="135">
        <v>0</v>
      </c>
      <c r="O21" s="135">
        <v>0</v>
      </c>
      <c r="P21" s="106">
        <v>649.85937499999989</v>
      </c>
      <c r="Q21" s="107">
        <v>0</v>
      </c>
      <c r="R21" s="107">
        <v>0</v>
      </c>
      <c r="S21" s="111">
        <v>649.85937499999989</v>
      </c>
      <c r="T21" s="113">
        <v>180.31999999999996</v>
      </c>
      <c r="U21" s="107">
        <v>0</v>
      </c>
      <c r="V21" s="107">
        <v>180.31999999999996</v>
      </c>
      <c r="W21" s="106">
        <v>649.85937499999989</v>
      </c>
      <c r="X21" s="107">
        <v>0</v>
      </c>
      <c r="Y21" s="107">
        <v>0</v>
      </c>
      <c r="Z21" s="111">
        <v>649.85937499999989</v>
      </c>
      <c r="AA21" s="113">
        <v>180.31999999999996</v>
      </c>
      <c r="AB21" s="107">
        <v>0</v>
      </c>
      <c r="AC21" s="107">
        <v>180.31999999999996</v>
      </c>
      <c r="AD21" s="118">
        <v>7809.405405405405</v>
      </c>
      <c r="AE21" s="107">
        <v>4555.4864864864867</v>
      </c>
      <c r="AF21" s="107">
        <v>0</v>
      </c>
      <c r="AG21" s="111">
        <v>12364.891891891892</v>
      </c>
      <c r="AH21" s="113">
        <v>3426.08</v>
      </c>
      <c r="AI21" s="107">
        <v>0</v>
      </c>
      <c r="AJ21" s="107">
        <v>3426.08</v>
      </c>
      <c r="AK21" s="118">
        <v>8460.1891891891864</v>
      </c>
      <c r="AL21" s="107">
        <v>4555.4864864864849</v>
      </c>
      <c r="AM21" s="107">
        <v>650.78378378378363</v>
      </c>
      <c r="AN21" s="111">
        <v>13666.459459459455</v>
      </c>
      <c r="AO21" s="113">
        <v>3606.3999999999996</v>
      </c>
      <c r="AP21" s="107">
        <v>180.31999999999996</v>
      </c>
      <c r="AQ21" s="107">
        <v>3786.72</v>
      </c>
      <c r="AR21" s="118">
        <v>8460.1891891891864</v>
      </c>
      <c r="AS21" s="107">
        <v>4555.4864864864849</v>
      </c>
      <c r="AT21" s="107">
        <v>650.78378378378363</v>
      </c>
      <c r="AU21" s="111">
        <v>13666.459459459455</v>
      </c>
      <c r="AV21" s="113">
        <v>3606.3999999999996</v>
      </c>
      <c r="AW21" s="107">
        <v>180.31999999999996</v>
      </c>
      <c r="AX21" s="107">
        <v>3786.72</v>
      </c>
      <c r="AY21" s="118">
        <v>8460.1891891891864</v>
      </c>
      <c r="AZ21" s="107">
        <v>4555.4864864864849</v>
      </c>
      <c r="BA21" s="107">
        <v>650.78378378378363</v>
      </c>
      <c r="BB21" s="111">
        <v>13666.459459459455</v>
      </c>
      <c r="BC21" s="113">
        <v>3606.3999999999996</v>
      </c>
      <c r="BD21" s="107">
        <v>180.31999999999996</v>
      </c>
      <c r="BE21" s="107">
        <v>3786.72</v>
      </c>
      <c r="BF21" s="118">
        <v>8460.1891891891864</v>
      </c>
      <c r="BG21" s="107">
        <v>4555.4864864864849</v>
      </c>
      <c r="BH21" s="107">
        <v>650.78378378378363</v>
      </c>
      <c r="BI21" s="111">
        <v>13666.459459459455</v>
      </c>
      <c r="BJ21" s="113">
        <v>3606.3999999999996</v>
      </c>
      <c r="BK21" s="107">
        <v>180.31999999999996</v>
      </c>
      <c r="BL21" s="107">
        <v>3786.72</v>
      </c>
      <c r="BM21" s="118">
        <v>8460.1891891891864</v>
      </c>
      <c r="BN21" s="107">
        <v>4555.4864864864849</v>
      </c>
      <c r="BO21" s="107">
        <v>650.78378378378363</v>
      </c>
      <c r="BP21" s="111">
        <v>13666.459459459455</v>
      </c>
      <c r="BQ21" s="113">
        <v>3606.3999999999996</v>
      </c>
      <c r="BR21" s="107">
        <v>180.31999999999996</v>
      </c>
      <c r="BS21" s="107">
        <v>3786.72</v>
      </c>
      <c r="BT21" s="118">
        <v>8460.1891891891864</v>
      </c>
      <c r="BU21" s="107">
        <v>4555.4864864864849</v>
      </c>
      <c r="BV21" s="107">
        <v>650.78378378378363</v>
      </c>
      <c r="BW21" s="111">
        <v>13666.459459459455</v>
      </c>
      <c r="BX21" s="113">
        <v>3606.3999999999996</v>
      </c>
      <c r="BY21" s="107">
        <v>180.31999999999996</v>
      </c>
      <c r="BZ21" s="107">
        <v>3786.72</v>
      </c>
      <c r="CA21" s="118">
        <v>8460.1891891891864</v>
      </c>
      <c r="CB21" s="107">
        <v>4555.4864864864849</v>
      </c>
      <c r="CC21" s="107">
        <v>650.78378378378363</v>
      </c>
      <c r="CD21" s="111">
        <v>13666.459459459455</v>
      </c>
      <c r="CE21" s="113">
        <v>3606.3999999999996</v>
      </c>
      <c r="CF21" s="107">
        <v>180.31999999999996</v>
      </c>
      <c r="CG21" s="107">
        <v>3786.72</v>
      </c>
      <c r="CH21" s="118">
        <v>8460.1891891891864</v>
      </c>
      <c r="CI21" s="107">
        <v>4555.4864864864849</v>
      </c>
      <c r="CJ21" s="107">
        <v>650.78378378378363</v>
      </c>
      <c r="CK21" s="111">
        <v>13666.459459459455</v>
      </c>
      <c r="CL21" s="113">
        <v>3606.3999999999996</v>
      </c>
      <c r="CM21" s="107">
        <v>180.31999999999996</v>
      </c>
      <c r="CN21" s="107">
        <v>3786.72</v>
      </c>
      <c r="CO21" s="118">
        <v>8460.1891891891864</v>
      </c>
      <c r="CP21" s="107">
        <v>4555.4864864864849</v>
      </c>
      <c r="CQ21" s="107">
        <v>650.78378378378363</v>
      </c>
      <c r="CR21" s="111">
        <v>13666.459459459455</v>
      </c>
      <c r="CS21" s="113">
        <v>3606.3999999999996</v>
      </c>
      <c r="CT21" s="107">
        <v>180.31999999999996</v>
      </c>
      <c r="CU21" s="107">
        <v>3786.72</v>
      </c>
      <c r="CV21" s="118">
        <v>0</v>
      </c>
      <c r="CW21" s="107">
        <v>0</v>
      </c>
      <c r="CX21" s="107">
        <v>0</v>
      </c>
      <c r="CY21" s="111">
        <v>0</v>
      </c>
      <c r="CZ21" s="113">
        <v>0</v>
      </c>
      <c r="DA21" s="107">
        <v>0</v>
      </c>
      <c r="DB21" s="107">
        <v>0</v>
      </c>
    </row>
    <row r="22" spans="1:106" ht="18.95" customHeight="1" x14ac:dyDescent="0.25">
      <c r="A22" s="98" t="s">
        <v>100</v>
      </c>
      <c r="B22" s="106">
        <v>2702</v>
      </c>
      <c r="C22" s="107">
        <v>35</v>
      </c>
      <c r="D22" s="107">
        <v>879</v>
      </c>
      <c r="E22" s="133">
        <v>3616</v>
      </c>
      <c r="F22" s="107">
        <v>1084</v>
      </c>
      <c r="G22" s="107">
        <v>236</v>
      </c>
      <c r="H22" s="107">
        <v>1320</v>
      </c>
      <c r="I22" s="106">
        <v>2939</v>
      </c>
      <c r="J22" s="107">
        <v>23</v>
      </c>
      <c r="K22" s="107">
        <v>528</v>
      </c>
      <c r="L22" s="133">
        <v>3490</v>
      </c>
      <c r="M22" s="107">
        <v>924</v>
      </c>
      <c r="N22" s="135">
        <v>136</v>
      </c>
      <c r="O22" s="135">
        <v>1060</v>
      </c>
      <c r="P22" s="106">
        <v>1299.7187499999998</v>
      </c>
      <c r="Q22" s="107">
        <v>0</v>
      </c>
      <c r="R22" s="107">
        <v>0</v>
      </c>
      <c r="S22" s="111">
        <v>1299.7187499999998</v>
      </c>
      <c r="T22" s="113">
        <v>360.63999999999993</v>
      </c>
      <c r="U22" s="107">
        <v>0</v>
      </c>
      <c r="V22" s="107">
        <v>360.63999999999993</v>
      </c>
      <c r="W22" s="106">
        <v>1299.7187499999998</v>
      </c>
      <c r="X22" s="107">
        <v>0</v>
      </c>
      <c r="Y22" s="107">
        <v>0</v>
      </c>
      <c r="Z22" s="111">
        <v>1299.7187499999998</v>
      </c>
      <c r="AA22" s="113">
        <v>360.63999999999993</v>
      </c>
      <c r="AB22" s="107">
        <v>0</v>
      </c>
      <c r="AC22" s="107">
        <v>360.63999999999993</v>
      </c>
      <c r="AD22" s="118">
        <v>0</v>
      </c>
      <c r="AE22" s="107">
        <v>0</v>
      </c>
      <c r="AF22" s="107">
        <v>0</v>
      </c>
      <c r="AG22" s="111">
        <v>0</v>
      </c>
      <c r="AH22" s="113">
        <v>0</v>
      </c>
      <c r="AI22" s="107">
        <v>0</v>
      </c>
      <c r="AJ22" s="107">
        <v>0</v>
      </c>
      <c r="AK22" s="118">
        <v>0</v>
      </c>
      <c r="AL22" s="107">
        <v>0</v>
      </c>
      <c r="AM22" s="107">
        <v>0</v>
      </c>
      <c r="AN22" s="111">
        <v>0</v>
      </c>
      <c r="AO22" s="113">
        <v>0</v>
      </c>
      <c r="AP22" s="107">
        <v>0</v>
      </c>
      <c r="AQ22" s="107">
        <v>0</v>
      </c>
      <c r="AR22" s="118">
        <v>0</v>
      </c>
      <c r="AS22" s="107">
        <v>0</v>
      </c>
      <c r="AT22" s="107">
        <v>0</v>
      </c>
      <c r="AU22" s="111">
        <v>0</v>
      </c>
      <c r="AV22" s="113">
        <v>0</v>
      </c>
      <c r="AW22" s="107">
        <v>0</v>
      </c>
      <c r="AX22" s="107">
        <v>0</v>
      </c>
      <c r="AY22" s="118">
        <v>0</v>
      </c>
      <c r="AZ22" s="107">
        <v>0</v>
      </c>
      <c r="BA22" s="107">
        <v>0</v>
      </c>
      <c r="BB22" s="111">
        <v>0</v>
      </c>
      <c r="BC22" s="113">
        <v>0</v>
      </c>
      <c r="BD22" s="107">
        <v>0</v>
      </c>
      <c r="BE22" s="107">
        <v>0</v>
      </c>
      <c r="BF22" s="118">
        <v>0</v>
      </c>
      <c r="BG22" s="107">
        <v>0</v>
      </c>
      <c r="BH22" s="107">
        <v>0</v>
      </c>
      <c r="BI22" s="111">
        <v>0</v>
      </c>
      <c r="BJ22" s="113">
        <v>0</v>
      </c>
      <c r="BK22" s="107">
        <v>0</v>
      </c>
      <c r="BL22" s="107">
        <v>0</v>
      </c>
      <c r="BM22" s="118">
        <v>0</v>
      </c>
      <c r="BN22" s="107">
        <v>0</v>
      </c>
      <c r="BO22" s="107">
        <v>0</v>
      </c>
      <c r="BP22" s="111">
        <v>0</v>
      </c>
      <c r="BQ22" s="113">
        <v>0</v>
      </c>
      <c r="BR22" s="107">
        <v>0</v>
      </c>
      <c r="BS22" s="107">
        <v>0</v>
      </c>
      <c r="BT22" s="118">
        <v>0</v>
      </c>
      <c r="BU22" s="107">
        <v>0</v>
      </c>
      <c r="BV22" s="107">
        <v>0</v>
      </c>
      <c r="BW22" s="111">
        <v>0</v>
      </c>
      <c r="BX22" s="113">
        <v>0</v>
      </c>
      <c r="BY22" s="107">
        <v>0</v>
      </c>
      <c r="BZ22" s="107">
        <v>0</v>
      </c>
      <c r="CA22" s="118">
        <v>0</v>
      </c>
      <c r="CB22" s="107">
        <v>0</v>
      </c>
      <c r="CC22" s="107">
        <v>0</v>
      </c>
      <c r="CD22" s="111">
        <v>0</v>
      </c>
      <c r="CE22" s="113">
        <v>0</v>
      </c>
      <c r="CF22" s="107">
        <v>0</v>
      </c>
      <c r="CG22" s="107">
        <v>0</v>
      </c>
      <c r="CH22" s="118">
        <v>0</v>
      </c>
      <c r="CI22" s="107">
        <v>0</v>
      </c>
      <c r="CJ22" s="107">
        <v>0</v>
      </c>
      <c r="CK22" s="111">
        <v>0</v>
      </c>
      <c r="CL22" s="113">
        <v>0</v>
      </c>
      <c r="CM22" s="107">
        <v>0</v>
      </c>
      <c r="CN22" s="107">
        <v>0</v>
      </c>
      <c r="CO22" s="118">
        <v>0</v>
      </c>
      <c r="CP22" s="107">
        <v>0</v>
      </c>
      <c r="CQ22" s="107">
        <v>0</v>
      </c>
      <c r="CR22" s="111">
        <v>0</v>
      </c>
      <c r="CS22" s="113">
        <v>0</v>
      </c>
      <c r="CT22" s="107">
        <v>0</v>
      </c>
      <c r="CU22" s="107">
        <v>0</v>
      </c>
      <c r="CV22" s="118">
        <v>912.06597814303893</v>
      </c>
      <c r="CW22" s="107">
        <v>210.01519233556812</v>
      </c>
      <c r="CX22" s="107">
        <v>1065.2683688094537</v>
      </c>
      <c r="CY22" s="111">
        <v>2187.3495392880604</v>
      </c>
      <c r="CZ22" s="113">
        <v>323.08639150077414</v>
      </c>
      <c r="DA22" s="107">
        <v>306.72800000000001</v>
      </c>
      <c r="DB22" s="107">
        <v>629.81439150077415</v>
      </c>
    </row>
    <row r="23" spans="1:106" ht="18.95" customHeight="1" x14ac:dyDescent="0.25">
      <c r="A23" s="98" t="s">
        <v>101</v>
      </c>
      <c r="B23" s="106">
        <v>1088</v>
      </c>
      <c r="C23" s="107">
        <v>472</v>
      </c>
      <c r="D23" s="107">
        <v>491</v>
      </c>
      <c r="E23" s="133">
        <v>2051</v>
      </c>
      <c r="F23" s="107">
        <v>457</v>
      </c>
      <c r="G23" s="107">
        <v>137</v>
      </c>
      <c r="H23" s="107">
        <v>594</v>
      </c>
      <c r="I23" s="106">
        <v>1845</v>
      </c>
      <c r="J23" s="107">
        <v>541</v>
      </c>
      <c r="K23" s="107">
        <v>693</v>
      </c>
      <c r="L23" s="133">
        <v>3079</v>
      </c>
      <c r="M23" s="107">
        <v>745</v>
      </c>
      <c r="N23" s="135">
        <v>188</v>
      </c>
      <c r="O23" s="135">
        <v>933</v>
      </c>
      <c r="P23" s="106">
        <v>0</v>
      </c>
      <c r="Q23" s="107">
        <v>324.92968749999994</v>
      </c>
      <c r="R23" s="107">
        <v>324.92968749999994</v>
      </c>
      <c r="S23" s="111">
        <v>649.85937499999989</v>
      </c>
      <c r="T23" s="113">
        <v>90.159999999999982</v>
      </c>
      <c r="U23" s="107">
        <v>90.159999999999982</v>
      </c>
      <c r="V23" s="107">
        <v>180.31999999999996</v>
      </c>
      <c r="W23" s="106">
        <v>0</v>
      </c>
      <c r="X23" s="107">
        <v>324.92968749999994</v>
      </c>
      <c r="Y23" s="107">
        <v>324.92968749999994</v>
      </c>
      <c r="Z23" s="111">
        <v>649.85937499999989</v>
      </c>
      <c r="AA23" s="113">
        <v>90.159999999999982</v>
      </c>
      <c r="AB23" s="107">
        <v>90.159999999999982</v>
      </c>
      <c r="AC23" s="107">
        <v>180.31999999999996</v>
      </c>
      <c r="AD23" s="118">
        <v>0</v>
      </c>
      <c r="AE23" s="107">
        <v>325.39189189189193</v>
      </c>
      <c r="AF23" s="107">
        <v>325.39189189189193</v>
      </c>
      <c r="AG23" s="111">
        <v>650.78378378378386</v>
      </c>
      <c r="AH23" s="113">
        <v>90.160000000000011</v>
      </c>
      <c r="AI23" s="107">
        <v>90.160000000000011</v>
      </c>
      <c r="AJ23" s="107">
        <v>180.32000000000002</v>
      </c>
      <c r="AK23" s="118">
        <v>0</v>
      </c>
      <c r="AL23" s="107">
        <v>325.39189189189187</v>
      </c>
      <c r="AM23" s="107">
        <v>325.39189189189187</v>
      </c>
      <c r="AN23" s="111">
        <v>650.78378378378375</v>
      </c>
      <c r="AO23" s="113">
        <v>90.16</v>
      </c>
      <c r="AP23" s="107">
        <v>90.16</v>
      </c>
      <c r="AQ23" s="107">
        <v>180.32</v>
      </c>
      <c r="AR23" s="118">
        <v>0</v>
      </c>
      <c r="AS23" s="107">
        <v>325.39189189189187</v>
      </c>
      <c r="AT23" s="107">
        <v>325.39189189189187</v>
      </c>
      <c r="AU23" s="111">
        <v>650.78378378378375</v>
      </c>
      <c r="AV23" s="113">
        <v>90.16</v>
      </c>
      <c r="AW23" s="107">
        <v>90.16</v>
      </c>
      <c r="AX23" s="107">
        <v>180.32</v>
      </c>
      <c r="AY23" s="118">
        <v>0</v>
      </c>
      <c r="AZ23" s="107">
        <v>325.39189189189187</v>
      </c>
      <c r="BA23" s="107">
        <v>325.39189189189187</v>
      </c>
      <c r="BB23" s="111">
        <v>650.78378378378375</v>
      </c>
      <c r="BC23" s="113">
        <v>90.16</v>
      </c>
      <c r="BD23" s="107">
        <v>90.16</v>
      </c>
      <c r="BE23" s="107">
        <v>180.32</v>
      </c>
      <c r="BF23" s="118">
        <v>0</v>
      </c>
      <c r="BG23" s="107">
        <v>325.39189189189187</v>
      </c>
      <c r="BH23" s="107">
        <v>325.39189189189187</v>
      </c>
      <c r="BI23" s="111">
        <v>650.78378378378375</v>
      </c>
      <c r="BJ23" s="113">
        <v>90.16</v>
      </c>
      <c r="BK23" s="107">
        <v>90.16</v>
      </c>
      <c r="BL23" s="107">
        <v>180.32</v>
      </c>
      <c r="BM23" s="118">
        <v>0</v>
      </c>
      <c r="BN23" s="107">
        <v>325.39189189189187</v>
      </c>
      <c r="BO23" s="107">
        <v>325.39189189189187</v>
      </c>
      <c r="BP23" s="111">
        <v>650.78378378378375</v>
      </c>
      <c r="BQ23" s="113">
        <v>90.16</v>
      </c>
      <c r="BR23" s="107">
        <v>90.16</v>
      </c>
      <c r="BS23" s="107">
        <v>180.32</v>
      </c>
      <c r="BT23" s="118">
        <v>0</v>
      </c>
      <c r="BU23" s="107">
        <v>325.39189189189187</v>
      </c>
      <c r="BV23" s="107">
        <v>325.39189189189187</v>
      </c>
      <c r="BW23" s="111">
        <v>650.78378378378375</v>
      </c>
      <c r="BX23" s="113">
        <v>90.16</v>
      </c>
      <c r="BY23" s="107">
        <v>90.16</v>
      </c>
      <c r="BZ23" s="107">
        <v>180.32</v>
      </c>
      <c r="CA23" s="118">
        <v>0</v>
      </c>
      <c r="CB23" s="107">
        <v>325.39189189189187</v>
      </c>
      <c r="CC23" s="107">
        <v>325.39189189189187</v>
      </c>
      <c r="CD23" s="111">
        <v>650.78378378378375</v>
      </c>
      <c r="CE23" s="113">
        <v>90.16</v>
      </c>
      <c r="CF23" s="107">
        <v>90.16</v>
      </c>
      <c r="CG23" s="107">
        <v>180.32</v>
      </c>
      <c r="CH23" s="118">
        <v>0</v>
      </c>
      <c r="CI23" s="107">
        <v>325.39189189189187</v>
      </c>
      <c r="CJ23" s="107">
        <v>325.39189189189187</v>
      </c>
      <c r="CK23" s="111">
        <v>650.78378378378375</v>
      </c>
      <c r="CL23" s="113">
        <v>90.16</v>
      </c>
      <c r="CM23" s="107">
        <v>90.16</v>
      </c>
      <c r="CN23" s="107">
        <v>180.32</v>
      </c>
      <c r="CO23" s="118">
        <v>0</v>
      </c>
      <c r="CP23" s="107">
        <v>325.39189189189187</v>
      </c>
      <c r="CQ23" s="107">
        <v>325.39189189189187</v>
      </c>
      <c r="CR23" s="111">
        <v>650.78378378378375</v>
      </c>
      <c r="CS23" s="113">
        <v>90.16</v>
      </c>
      <c r="CT23" s="107">
        <v>90.16</v>
      </c>
      <c r="CU23" s="107">
        <v>180.32</v>
      </c>
      <c r="CV23" s="118">
        <v>1935.8135046301243</v>
      </c>
      <c r="CW23" s="107">
        <v>445.74653067141003</v>
      </c>
      <c r="CX23" s="107">
        <v>245.89998099452782</v>
      </c>
      <c r="CY23" s="111">
        <v>2627.4600162960623</v>
      </c>
      <c r="CZ23" s="113">
        <v>685.73438196082691</v>
      </c>
      <c r="DA23" s="107">
        <v>70.803200000000018</v>
      </c>
      <c r="DB23" s="107">
        <v>756.53758196082697</v>
      </c>
    </row>
    <row r="24" spans="1:106" ht="18.95" customHeight="1" x14ac:dyDescent="0.25">
      <c r="A24" s="98" t="s">
        <v>102</v>
      </c>
      <c r="B24" s="106">
        <v>1508</v>
      </c>
      <c r="C24" s="107">
        <v>591</v>
      </c>
      <c r="D24" s="107">
        <v>973</v>
      </c>
      <c r="E24" s="133">
        <v>3072</v>
      </c>
      <c r="F24" s="107">
        <v>570</v>
      </c>
      <c r="G24" s="107">
        <v>285</v>
      </c>
      <c r="H24" s="107">
        <v>855</v>
      </c>
      <c r="I24" s="106">
        <v>1536</v>
      </c>
      <c r="J24" s="107">
        <v>587</v>
      </c>
      <c r="K24" s="107">
        <v>1121</v>
      </c>
      <c r="L24" s="133">
        <v>3244</v>
      </c>
      <c r="M24" s="107">
        <v>567</v>
      </c>
      <c r="N24" s="135">
        <v>279</v>
      </c>
      <c r="O24" s="135">
        <v>846</v>
      </c>
      <c r="P24" s="106">
        <v>324.92968749999994</v>
      </c>
      <c r="Q24" s="107">
        <v>649.85937499999989</v>
      </c>
      <c r="R24" s="107">
        <v>324.92968749999994</v>
      </c>
      <c r="S24" s="111">
        <v>1299.7187499999998</v>
      </c>
      <c r="T24" s="113">
        <v>270.47999999999996</v>
      </c>
      <c r="U24" s="107">
        <v>90.159999999999982</v>
      </c>
      <c r="V24" s="107">
        <v>360.63999999999993</v>
      </c>
      <c r="W24" s="106">
        <v>0</v>
      </c>
      <c r="X24" s="107">
        <v>649.85937499999989</v>
      </c>
      <c r="Y24" s="107">
        <v>649.85937499999989</v>
      </c>
      <c r="Z24" s="111">
        <v>1299.7187499999998</v>
      </c>
      <c r="AA24" s="113">
        <v>180.31999999999996</v>
      </c>
      <c r="AB24" s="107">
        <v>180.31999999999996</v>
      </c>
      <c r="AC24" s="107">
        <v>360.63999999999993</v>
      </c>
      <c r="AD24" s="118">
        <v>976.17567567567585</v>
      </c>
      <c r="AE24" s="107">
        <v>0</v>
      </c>
      <c r="AF24" s="107">
        <v>325.39189189189193</v>
      </c>
      <c r="AG24" s="111">
        <v>1301.5675675675677</v>
      </c>
      <c r="AH24" s="113">
        <v>270.48</v>
      </c>
      <c r="AI24" s="107">
        <v>90.160000000000011</v>
      </c>
      <c r="AJ24" s="107">
        <v>360.64000000000004</v>
      </c>
      <c r="AK24" s="118">
        <v>650.78378378378375</v>
      </c>
      <c r="AL24" s="107">
        <v>0</v>
      </c>
      <c r="AM24" s="107">
        <v>650.78378378378375</v>
      </c>
      <c r="AN24" s="111">
        <v>1301.5675675675675</v>
      </c>
      <c r="AO24" s="113">
        <v>180.32</v>
      </c>
      <c r="AP24" s="107">
        <v>180.32</v>
      </c>
      <c r="AQ24" s="107">
        <v>360.64</v>
      </c>
      <c r="AR24" s="118">
        <v>650.78378378378375</v>
      </c>
      <c r="AS24" s="107">
        <v>0</v>
      </c>
      <c r="AT24" s="107">
        <v>650.78378378378375</v>
      </c>
      <c r="AU24" s="111">
        <v>1301.5675675675675</v>
      </c>
      <c r="AV24" s="113">
        <v>180.32</v>
      </c>
      <c r="AW24" s="107">
        <v>180.32</v>
      </c>
      <c r="AX24" s="107">
        <v>360.64</v>
      </c>
      <c r="AY24" s="118">
        <v>650.78378378378375</v>
      </c>
      <c r="AZ24" s="107">
        <v>0</v>
      </c>
      <c r="BA24" s="107">
        <v>650.78378378378375</v>
      </c>
      <c r="BB24" s="111">
        <v>1301.5675675675675</v>
      </c>
      <c r="BC24" s="113">
        <v>180.32</v>
      </c>
      <c r="BD24" s="107">
        <v>180.32</v>
      </c>
      <c r="BE24" s="107">
        <v>360.64</v>
      </c>
      <c r="BF24" s="118">
        <v>650.78378378378375</v>
      </c>
      <c r="BG24" s="107">
        <v>0</v>
      </c>
      <c r="BH24" s="107">
        <v>650.78378378378375</v>
      </c>
      <c r="BI24" s="111">
        <v>1301.5675675675675</v>
      </c>
      <c r="BJ24" s="113">
        <v>180.32</v>
      </c>
      <c r="BK24" s="107">
        <v>180.32</v>
      </c>
      <c r="BL24" s="107">
        <v>360.64</v>
      </c>
      <c r="BM24" s="118">
        <v>650.78378378378375</v>
      </c>
      <c r="BN24" s="107">
        <v>0</v>
      </c>
      <c r="BO24" s="107">
        <v>650.78378378378375</v>
      </c>
      <c r="BP24" s="111">
        <v>1301.5675675675675</v>
      </c>
      <c r="BQ24" s="113">
        <v>180.32</v>
      </c>
      <c r="BR24" s="107">
        <v>180.32</v>
      </c>
      <c r="BS24" s="107">
        <v>360.64</v>
      </c>
      <c r="BT24" s="118">
        <v>650.78378378378375</v>
      </c>
      <c r="BU24" s="107">
        <v>0</v>
      </c>
      <c r="BV24" s="107">
        <v>650.78378378378375</v>
      </c>
      <c r="BW24" s="111">
        <v>1301.5675675675675</v>
      </c>
      <c r="BX24" s="113">
        <v>180.32</v>
      </c>
      <c r="BY24" s="107">
        <v>180.32</v>
      </c>
      <c r="BZ24" s="107">
        <v>360.64</v>
      </c>
      <c r="CA24" s="118">
        <v>650.78378378378375</v>
      </c>
      <c r="CB24" s="107">
        <v>0</v>
      </c>
      <c r="CC24" s="107">
        <v>650.78378378378375</v>
      </c>
      <c r="CD24" s="111">
        <v>1301.5675675675675</v>
      </c>
      <c r="CE24" s="113">
        <v>180.32</v>
      </c>
      <c r="CF24" s="107">
        <v>180.32</v>
      </c>
      <c r="CG24" s="107">
        <v>360.64</v>
      </c>
      <c r="CH24" s="118">
        <v>650.78378378378375</v>
      </c>
      <c r="CI24" s="107">
        <v>0</v>
      </c>
      <c r="CJ24" s="107">
        <v>650.78378378378375</v>
      </c>
      <c r="CK24" s="111">
        <v>1301.5675675675675</v>
      </c>
      <c r="CL24" s="113">
        <v>180.32</v>
      </c>
      <c r="CM24" s="107">
        <v>180.32</v>
      </c>
      <c r="CN24" s="107">
        <v>360.64</v>
      </c>
      <c r="CO24" s="118">
        <v>650.78378378378375</v>
      </c>
      <c r="CP24" s="107">
        <v>0</v>
      </c>
      <c r="CQ24" s="107">
        <v>650.78378378378375</v>
      </c>
      <c r="CR24" s="111">
        <v>1301.5675675675675</v>
      </c>
      <c r="CS24" s="113">
        <v>180.32</v>
      </c>
      <c r="CT24" s="107">
        <v>180.32</v>
      </c>
      <c r="CU24" s="107">
        <v>360.64</v>
      </c>
      <c r="CV24" s="118">
        <v>1377.4057629098959</v>
      </c>
      <c r="CW24" s="107">
        <v>317.16580067004168</v>
      </c>
      <c r="CX24" s="107">
        <v>0</v>
      </c>
      <c r="CY24" s="111">
        <v>1694.5715635799374</v>
      </c>
      <c r="CZ24" s="113">
        <v>487.92638716443446</v>
      </c>
      <c r="DA24" s="107">
        <v>0</v>
      </c>
      <c r="DB24" s="107">
        <v>487.92638716443446</v>
      </c>
    </row>
    <row r="25" spans="1:106" ht="18.95" customHeight="1" x14ac:dyDescent="0.25">
      <c r="A25" s="98" t="s">
        <v>103</v>
      </c>
      <c r="B25" s="106">
        <v>0</v>
      </c>
      <c r="C25" s="107">
        <v>0</v>
      </c>
      <c r="D25" s="107">
        <v>0</v>
      </c>
      <c r="E25" s="133">
        <v>0</v>
      </c>
      <c r="F25" s="107">
        <v>0</v>
      </c>
      <c r="G25" s="107">
        <v>0</v>
      </c>
      <c r="H25" s="107">
        <v>0</v>
      </c>
      <c r="I25" s="106">
        <v>0</v>
      </c>
      <c r="J25" s="107">
        <v>0</v>
      </c>
      <c r="K25" s="107">
        <v>0</v>
      </c>
      <c r="L25" s="133">
        <v>0</v>
      </c>
      <c r="M25" s="107">
        <v>0</v>
      </c>
      <c r="N25" s="135">
        <v>0</v>
      </c>
      <c r="O25" s="135">
        <v>0</v>
      </c>
      <c r="P25" s="106">
        <v>0</v>
      </c>
      <c r="Q25" s="107">
        <v>0</v>
      </c>
      <c r="R25" s="107">
        <v>0</v>
      </c>
      <c r="S25" s="111">
        <v>0</v>
      </c>
      <c r="T25" s="113">
        <v>0</v>
      </c>
      <c r="U25" s="107">
        <v>0</v>
      </c>
      <c r="V25" s="107">
        <v>0</v>
      </c>
      <c r="W25" s="106">
        <v>0</v>
      </c>
      <c r="X25" s="107">
        <v>0</v>
      </c>
      <c r="Y25" s="107">
        <v>0</v>
      </c>
      <c r="Z25" s="111">
        <v>0</v>
      </c>
      <c r="AA25" s="113">
        <v>0</v>
      </c>
      <c r="AB25" s="107">
        <v>0</v>
      </c>
      <c r="AC25" s="107">
        <v>0</v>
      </c>
      <c r="AD25" s="118">
        <v>0</v>
      </c>
      <c r="AE25" s="107">
        <v>650.78378378378386</v>
      </c>
      <c r="AF25" s="107">
        <v>0</v>
      </c>
      <c r="AG25" s="111">
        <v>650.78378378378386</v>
      </c>
      <c r="AH25" s="113">
        <v>180.32000000000002</v>
      </c>
      <c r="AI25" s="107">
        <v>0</v>
      </c>
      <c r="AJ25" s="107">
        <v>180.32000000000002</v>
      </c>
      <c r="AK25" s="118">
        <v>0</v>
      </c>
      <c r="AL25" s="107">
        <v>650.78378378378375</v>
      </c>
      <c r="AM25" s="107">
        <v>0</v>
      </c>
      <c r="AN25" s="111">
        <v>650.78378378378375</v>
      </c>
      <c r="AO25" s="113">
        <v>180.32</v>
      </c>
      <c r="AP25" s="107">
        <v>0</v>
      </c>
      <c r="AQ25" s="107">
        <v>180.32</v>
      </c>
      <c r="AR25" s="118">
        <v>0</v>
      </c>
      <c r="AS25" s="107">
        <v>650.78378378378375</v>
      </c>
      <c r="AT25" s="107">
        <v>0</v>
      </c>
      <c r="AU25" s="111">
        <v>650.78378378378375</v>
      </c>
      <c r="AV25" s="113">
        <v>180.32</v>
      </c>
      <c r="AW25" s="107">
        <v>0</v>
      </c>
      <c r="AX25" s="107">
        <v>180.32</v>
      </c>
      <c r="AY25" s="118">
        <v>0</v>
      </c>
      <c r="AZ25" s="107">
        <v>650.78378378378375</v>
      </c>
      <c r="BA25" s="107">
        <v>0</v>
      </c>
      <c r="BB25" s="111">
        <v>650.78378378378375</v>
      </c>
      <c r="BC25" s="113">
        <v>180.32</v>
      </c>
      <c r="BD25" s="107">
        <v>0</v>
      </c>
      <c r="BE25" s="107">
        <v>180.32</v>
      </c>
      <c r="BF25" s="118">
        <v>0</v>
      </c>
      <c r="BG25" s="107">
        <v>650.78378378378375</v>
      </c>
      <c r="BH25" s="107">
        <v>0</v>
      </c>
      <c r="BI25" s="111">
        <v>650.78378378378375</v>
      </c>
      <c r="BJ25" s="113">
        <v>180.32</v>
      </c>
      <c r="BK25" s="107">
        <v>0</v>
      </c>
      <c r="BL25" s="107">
        <v>180.32</v>
      </c>
      <c r="BM25" s="118">
        <v>0</v>
      </c>
      <c r="BN25" s="107">
        <v>650.78378378378375</v>
      </c>
      <c r="BO25" s="107">
        <v>0</v>
      </c>
      <c r="BP25" s="111">
        <v>650.78378378378375</v>
      </c>
      <c r="BQ25" s="113">
        <v>180.32</v>
      </c>
      <c r="BR25" s="107">
        <v>0</v>
      </c>
      <c r="BS25" s="107">
        <v>180.32</v>
      </c>
      <c r="BT25" s="118">
        <v>0</v>
      </c>
      <c r="BU25" s="107">
        <v>650.78378378378375</v>
      </c>
      <c r="BV25" s="107">
        <v>0</v>
      </c>
      <c r="BW25" s="111">
        <v>650.78378378378375</v>
      </c>
      <c r="BX25" s="113">
        <v>180.32</v>
      </c>
      <c r="BY25" s="107">
        <v>0</v>
      </c>
      <c r="BZ25" s="107">
        <v>180.32</v>
      </c>
      <c r="CA25" s="118">
        <v>0</v>
      </c>
      <c r="CB25" s="107">
        <v>650.78378378378375</v>
      </c>
      <c r="CC25" s="107">
        <v>0</v>
      </c>
      <c r="CD25" s="111">
        <v>650.78378378378375</v>
      </c>
      <c r="CE25" s="113">
        <v>180.32</v>
      </c>
      <c r="CF25" s="107">
        <v>0</v>
      </c>
      <c r="CG25" s="107">
        <v>180.32</v>
      </c>
      <c r="CH25" s="118">
        <v>0</v>
      </c>
      <c r="CI25" s="107">
        <v>650.78378378378375</v>
      </c>
      <c r="CJ25" s="107">
        <v>0</v>
      </c>
      <c r="CK25" s="111">
        <v>650.78378378378375</v>
      </c>
      <c r="CL25" s="113">
        <v>180.32</v>
      </c>
      <c r="CM25" s="107">
        <v>0</v>
      </c>
      <c r="CN25" s="107">
        <v>180.32</v>
      </c>
      <c r="CO25" s="118">
        <v>0</v>
      </c>
      <c r="CP25" s="107">
        <v>650.78378378378375</v>
      </c>
      <c r="CQ25" s="107">
        <v>0</v>
      </c>
      <c r="CR25" s="111">
        <v>650.78378378378375</v>
      </c>
      <c r="CS25" s="113">
        <v>180.32</v>
      </c>
      <c r="CT25" s="107">
        <v>0</v>
      </c>
      <c r="CU25" s="107">
        <v>180.32</v>
      </c>
      <c r="CV25" s="118">
        <v>0</v>
      </c>
      <c r="CW25" s="107">
        <v>0</v>
      </c>
      <c r="CX25" s="107">
        <v>0</v>
      </c>
      <c r="CY25" s="111">
        <v>0</v>
      </c>
      <c r="CZ25" s="113">
        <v>0</v>
      </c>
      <c r="DA25" s="107">
        <v>0</v>
      </c>
      <c r="DB25" s="107">
        <v>0</v>
      </c>
    </row>
    <row r="26" spans="1:106" ht="18.95" customHeight="1" x14ac:dyDescent="0.25">
      <c r="A26" s="98" t="s">
        <v>104</v>
      </c>
      <c r="B26" s="106">
        <v>1554</v>
      </c>
      <c r="C26" s="107">
        <v>160</v>
      </c>
      <c r="D26" s="107">
        <v>898</v>
      </c>
      <c r="E26" s="133">
        <v>2612</v>
      </c>
      <c r="F26" s="107">
        <v>597</v>
      </c>
      <c r="G26" s="107">
        <v>194</v>
      </c>
      <c r="H26" s="107">
        <v>791</v>
      </c>
      <c r="I26" s="106">
        <v>2576</v>
      </c>
      <c r="J26" s="107">
        <v>63</v>
      </c>
      <c r="K26" s="107">
        <v>947</v>
      </c>
      <c r="L26" s="133">
        <v>3586</v>
      </c>
      <c r="M26" s="107">
        <v>1186</v>
      </c>
      <c r="N26" s="135">
        <v>254</v>
      </c>
      <c r="O26" s="135">
        <v>1440</v>
      </c>
      <c r="P26" s="106">
        <v>3249.2968749999995</v>
      </c>
      <c r="Q26" s="107">
        <v>0</v>
      </c>
      <c r="R26" s="107">
        <v>649.85937499999989</v>
      </c>
      <c r="S26" s="111">
        <v>3899.1562499999995</v>
      </c>
      <c r="T26" s="113">
        <v>901.5999999999998</v>
      </c>
      <c r="U26" s="107">
        <v>180.31999999999996</v>
      </c>
      <c r="V26" s="107">
        <v>1081.9199999999998</v>
      </c>
      <c r="W26" s="106">
        <v>2599.4374999999995</v>
      </c>
      <c r="X26" s="107">
        <v>0</v>
      </c>
      <c r="Y26" s="107">
        <v>1299.7187499999995</v>
      </c>
      <c r="Z26" s="111">
        <v>3899.1562499999991</v>
      </c>
      <c r="AA26" s="113">
        <v>721.27999999999986</v>
      </c>
      <c r="AB26" s="107">
        <v>360.63999999999993</v>
      </c>
      <c r="AC26" s="107">
        <v>1081.9199999999998</v>
      </c>
      <c r="AD26" s="118">
        <v>6507.8378378378384</v>
      </c>
      <c r="AE26" s="107">
        <v>0</v>
      </c>
      <c r="AF26" s="107">
        <v>650.78378378378386</v>
      </c>
      <c r="AG26" s="111">
        <v>7158.6216216216226</v>
      </c>
      <c r="AH26" s="113">
        <v>1803.2</v>
      </c>
      <c r="AI26" s="107">
        <v>180.32000000000002</v>
      </c>
      <c r="AJ26" s="107">
        <v>1983.52</v>
      </c>
      <c r="AK26" s="118">
        <v>5857.0540540540524</v>
      </c>
      <c r="AL26" s="107">
        <v>0</v>
      </c>
      <c r="AM26" s="107">
        <v>1301.5675675675673</v>
      </c>
      <c r="AN26" s="111">
        <v>7158.6216216216199</v>
      </c>
      <c r="AO26" s="113">
        <v>1622.8799999999999</v>
      </c>
      <c r="AP26" s="107">
        <v>360.63999999999993</v>
      </c>
      <c r="AQ26" s="107">
        <v>1983.5199999999998</v>
      </c>
      <c r="AR26" s="118">
        <v>5857.0540540540524</v>
      </c>
      <c r="AS26" s="107">
        <v>0</v>
      </c>
      <c r="AT26" s="107">
        <v>1301.5675675675673</v>
      </c>
      <c r="AU26" s="111">
        <v>7158.6216216216199</v>
      </c>
      <c r="AV26" s="113">
        <v>1622.8799999999999</v>
      </c>
      <c r="AW26" s="107">
        <v>360.63999999999993</v>
      </c>
      <c r="AX26" s="107">
        <v>1983.5199999999998</v>
      </c>
      <c r="AY26" s="118">
        <v>5857.0540540540524</v>
      </c>
      <c r="AZ26" s="107">
        <v>0</v>
      </c>
      <c r="BA26" s="107">
        <v>1301.5675675675673</v>
      </c>
      <c r="BB26" s="111">
        <v>7158.6216216216199</v>
      </c>
      <c r="BC26" s="113">
        <v>1622.8799999999999</v>
      </c>
      <c r="BD26" s="107">
        <v>360.63999999999993</v>
      </c>
      <c r="BE26" s="107">
        <v>1983.5199999999998</v>
      </c>
      <c r="BF26" s="118">
        <v>5857.0540540540524</v>
      </c>
      <c r="BG26" s="107">
        <v>0</v>
      </c>
      <c r="BH26" s="107">
        <v>1301.5675675675673</v>
      </c>
      <c r="BI26" s="111">
        <v>7158.6216216216199</v>
      </c>
      <c r="BJ26" s="113">
        <v>1622.8799999999999</v>
      </c>
      <c r="BK26" s="107">
        <v>360.63999999999993</v>
      </c>
      <c r="BL26" s="107">
        <v>1983.5199999999998</v>
      </c>
      <c r="BM26" s="118">
        <v>5857.0540540540524</v>
      </c>
      <c r="BN26" s="107">
        <v>0</v>
      </c>
      <c r="BO26" s="107">
        <v>1301.5675675675673</v>
      </c>
      <c r="BP26" s="111">
        <v>7158.6216216216199</v>
      </c>
      <c r="BQ26" s="113">
        <v>1622.8799999999999</v>
      </c>
      <c r="BR26" s="107">
        <v>360.63999999999993</v>
      </c>
      <c r="BS26" s="107">
        <v>1983.5199999999998</v>
      </c>
      <c r="BT26" s="118">
        <v>5857.0540540540524</v>
      </c>
      <c r="BU26" s="107">
        <v>0</v>
      </c>
      <c r="BV26" s="107">
        <v>1301.5675675675673</v>
      </c>
      <c r="BW26" s="111">
        <v>7158.6216216216199</v>
      </c>
      <c r="BX26" s="113">
        <v>1622.8799999999999</v>
      </c>
      <c r="BY26" s="107">
        <v>360.63999999999993</v>
      </c>
      <c r="BZ26" s="107">
        <v>1983.5199999999998</v>
      </c>
      <c r="CA26" s="118">
        <v>5857.0540540540524</v>
      </c>
      <c r="CB26" s="107">
        <v>0</v>
      </c>
      <c r="CC26" s="107">
        <v>1301.5675675675673</v>
      </c>
      <c r="CD26" s="111">
        <v>7158.6216216216199</v>
      </c>
      <c r="CE26" s="113">
        <v>1622.8799999999999</v>
      </c>
      <c r="CF26" s="107">
        <v>360.63999999999993</v>
      </c>
      <c r="CG26" s="107">
        <v>1983.5199999999998</v>
      </c>
      <c r="CH26" s="118">
        <v>5857.0540540540524</v>
      </c>
      <c r="CI26" s="107">
        <v>0</v>
      </c>
      <c r="CJ26" s="107">
        <v>1301.5675675675673</v>
      </c>
      <c r="CK26" s="111">
        <v>7158.6216216216199</v>
      </c>
      <c r="CL26" s="113">
        <v>1622.8799999999999</v>
      </c>
      <c r="CM26" s="107">
        <v>360.63999999999993</v>
      </c>
      <c r="CN26" s="107">
        <v>1983.5199999999998</v>
      </c>
      <c r="CO26" s="118">
        <v>5857.0540540540524</v>
      </c>
      <c r="CP26" s="107">
        <v>0</v>
      </c>
      <c r="CQ26" s="107">
        <v>1301.5675675675673</v>
      </c>
      <c r="CR26" s="111">
        <v>7158.6216216216199</v>
      </c>
      <c r="CS26" s="113">
        <v>1622.8799999999999</v>
      </c>
      <c r="CT26" s="107">
        <v>360.63999999999993</v>
      </c>
      <c r="CU26" s="107">
        <v>1983.5199999999998</v>
      </c>
      <c r="CV26" s="118">
        <v>3362.079944940539</v>
      </c>
      <c r="CW26" s="107">
        <v>774.16314521657114</v>
      </c>
      <c r="CX26" s="107">
        <v>0</v>
      </c>
      <c r="CY26" s="111">
        <v>4136.2430901571097</v>
      </c>
      <c r="CZ26" s="113">
        <v>1190.9689686699451</v>
      </c>
      <c r="DA26" s="107">
        <v>0</v>
      </c>
      <c r="DB26" s="107">
        <v>1190.9689686699451</v>
      </c>
    </row>
    <row r="27" spans="1:106" ht="18.95" customHeight="1" x14ac:dyDescent="0.25">
      <c r="A27" s="98" t="s">
        <v>105</v>
      </c>
      <c r="B27" s="106">
        <v>484</v>
      </c>
      <c r="C27" s="107">
        <v>2</v>
      </c>
      <c r="D27" s="107">
        <v>0</v>
      </c>
      <c r="E27" s="133">
        <v>486</v>
      </c>
      <c r="F27" s="107">
        <v>144</v>
      </c>
      <c r="G27" s="107">
        <v>0</v>
      </c>
      <c r="H27" s="107">
        <v>144</v>
      </c>
      <c r="I27" s="106">
        <v>1030</v>
      </c>
      <c r="J27" s="107">
        <v>5</v>
      </c>
      <c r="K27" s="107">
        <v>3</v>
      </c>
      <c r="L27" s="133">
        <v>1038</v>
      </c>
      <c r="M27" s="107">
        <v>306</v>
      </c>
      <c r="N27" s="135">
        <v>0</v>
      </c>
      <c r="O27" s="135">
        <v>306</v>
      </c>
      <c r="P27" s="106">
        <v>1949.5781249999998</v>
      </c>
      <c r="Q27" s="107">
        <v>0</v>
      </c>
      <c r="R27" s="107">
        <v>0</v>
      </c>
      <c r="S27" s="111">
        <v>1949.5781249999998</v>
      </c>
      <c r="T27" s="113">
        <v>540.95999999999992</v>
      </c>
      <c r="U27" s="107">
        <v>0</v>
      </c>
      <c r="V27" s="107">
        <v>540.95999999999992</v>
      </c>
      <c r="W27" s="106">
        <v>1949.5781249999993</v>
      </c>
      <c r="X27" s="107">
        <v>0</v>
      </c>
      <c r="Y27" s="107">
        <v>0</v>
      </c>
      <c r="Z27" s="111">
        <v>1949.5781249999993</v>
      </c>
      <c r="AA27" s="113">
        <v>540.95999999999992</v>
      </c>
      <c r="AB27" s="107">
        <v>0</v>
      </c>
      <c r="AC27" s="107">
        <v>540.95999999999992</v>
      </c>
      <c r="AD27" s="118">
        <v>1952.3513513513517</v>
      </c>
      <c r="AE27" s="107">
        <v>0</v>
      </c>
      <c r="AF27" s="107">
        <v>0</v>
      </c>
      <c r="AG27" s="111">
        <v>1952.3513513513517</v>
      </c>
      <c r="AH27" s="113">
        <v>540.96000000000015</v>
      </c>
      <c r="AI27" s="107">
        <v>0</v>
      </c>
      <c r="AJ27" s="107">
        <v>540.96000000000015</v>
      </c>
      <c r="AK27" s="118">
        <v>1952.3513513513508</v>
      </c>
      <c r="AL27" s="107">
        <v>0</v>
      </c>
      <c r="AM27" s="107">
        <v>0</v>
      </c>
      <c r="AN27" s="111">
        <v>1952.3513513513508</v>
      </c>
      <c r="AO27" s="113">
        <v>540.95999999999992</v>
      </c>
      <c r="AP27" s="107">
        <v>0</v>
      </c>
      <c r="AQ27" s="107">
        <v>540.95999999999992</v>
      </c>
      <c r="AR27" s="118">
        <v>1952.3513513513508</v>
      </c>
      <c r="AS27" s="107">
        <v>0</v>
      </c>
      <c r="AT27" s="107">
        <v>0</v>
      </c>
      <c r="AU27" s="111">
        <v>1952.3513513513508</v>
      </c>
      <c r="AV27" s="113">
        <v>540.95999999999992</v>
      </c>
      <c r="AW27" s="107">
        <v>0</v>
      </c>
      <c r="AX27" s="107">
        <v>540.95999999999992</v>
      </c>
      <c r="AY27" s="118">
        <v>1952.3513513513508</v>
      </c>
      <c r="AZ27" s="107">
        <v>0</v>
      </c>
      <c r="BA27" s="107">
        <v>0</v>
      </c>
      <c r="BB27" s="111">
        <v>1952.3513513513508</v>
      </c>
      <c r="BC27" s="113">
        <v>540.95999999999992</v>
      </c>
      <c r="BD27" s="107">
        <v>0</v>
      </c>
      <c r="BE27" s="107">
        <v>540.95999999999992</v>
      </c>
      <c r="BF27" s="118">
        <v>1952.3513513513508</v>
      </c>
      <c r="BG27" s="107">
        <v>0</v>
      </c>
      <c r="BH27" s="107">
        <v>0</v>
      </c>
      <c r="BI27" s="111">
        <v>1952.3513513513508</v>
      </c>
      <c r="BJ27" s="113">
        <v>540.95999999999992</v>
      </c>
      <c r="BK27" s="107">
        <v>0</v>
      </c>
      <c r="BL27" s="107">
        <v>540.95999999999992</v>
      </c>
      <c r="BM27" s="118">
        <v>1952.3513513513508</v>
      </c>
      <c r="BN27" s="107">
        <v>0</v>
      </c>
      <c r="BO27" s="107">
        <v>0</v>
      </c>
      <c r="BP27" s="111">
        <v>1952.3513513513508</v>
      </c>
      <c r="BQ27" s="113">
        <v>540.95999999999992</v>
      </c>
      <c r="BR27" s="107">
        <v>0</v>
      </c>
      <c r="BS27" s="107">
        <v>540.95999999999992</v>
      </c>
      <c r="BT27" s="118">
        <v>1952.3513513513508</v>
      </c>
      <c r="BU27" s="107">
        <v>0</v>
      </c>
      <c r="BV27" s="107">
        <v>0</v>
      </c>
      <c r="BW27" s="111">
        <v>1952.3513513513508</v>
      </c>
      <c r="BX27" s="113">
        <v>540.95999999999992</v>
      </c>
      <c r="BY27" s="107">
        <v>0</v>
      </c>
      <c r="BZ27" s="107">
        <v>540.95999999999992</v>
      </c>
      <c r="CA27" s="118">
        <v>1952.3513513513508</v>
      </c>
      <c r="CB27" s="107">
        <v>0</v>
      </c>
      <c r="CC27" s="107">
        <v>0</v>
      </c>
      <c r="CD27" s="111">
        <v>1952.3513513513508</v>
      </c>
      <c r="CE27" s="113">
        <v>540.95999999999992</v>
      </c>
      <c r="CF27" s="107">
        <v>0</v>
      </c>
      <c r="CG27" s="107">
        <v>540.95999999999992</v>
      </c>
      <c r="CH27" s="118">
        <v>1952.3513513513508</v>
      </c>
      <c r="CI27" s="107">
        <v>0</v>
      </c>
      <c r="CJ27" s="107">
        <v>0</v>
      </c>
      <c r="CK27" s="111">
        <v>1952.3513513513508</v>
      </c>
      <c r="CL27" s="113">
        <v>540.95999999999992</v>
      </c>
      <c r="CM27" s="107">
        <v>0</v>
      </c>
      <c r="CN27" s="107">
        <v>540.95999999999992</v>
      </c>
      <c r="CO27" s="118">
        <v>1952.3513513513508</v>
      </c>
      <c r="CP27" s="107">
        <v>0</v>
      </c>
      <c r="CQ27" s="107">
        <v>0</v>
      </c>
      <c r="CR27" s="111">
        <v>1952.3513513513508</v>
      </c>
      <c r="CS27" s="113">
        <v>540.95999999999992</v>
      </c>
      <c r="CT27" s="107">
        <v>0</v>
      </c>
      <c r="CU27" s="107">
        <v>540.95999999999992</v>
      </c>
      <c r="CV27" s="118">
        <v>0</v>
      </c>
      <c r="CW27" s="107">
        <v>0</v>
      </c>
      <c r="CX27" s="107">
        <v>0</v>
      </c>
      <c r="CY27" s="111">
        <v>0</v>
      </c>
      <c r="CZ27" s="113">
        <v>0</v>
      </c>
      <c r="DA27" s="107">
        <v>0</v>
      </c>
      <c r="DB27" s="107">
        <v>0</v>
      </c>
    </row>
    <row r="28" spans="1:106" ht="18.95" customHeight="1" x14ac:dyDescent="0.25">
      <c r="A28" s="98" t="s">
        <v>106</v>
      </c>
      <c r="B28" s="106">
        <v>2858</v>
      </c>
      <c r="C28" s="107">
        <v>1321</v>
      </c>
      <c r="D28" s="107">
        <v>15</v>
      </c>
      <c r="E28" s="133">
        <v>4194</v>
      </c>
      <c r="F28" s="107">
        <v>1147</v>
      </c>
      <c r="G28" s="107">
        <v>3</v>
      </c>
      <c r="H28" s="107">
        <v>1150</v>
      </c>
      <c r="I28" s="106">
        <v>2363</v>
      </c>
      <c r="J28" s="107">
        <v>921</v>
      </c>
      <c r="K28" s="107">
        <v>6</v>
      </c>
      <c r="L28" s="133">
        <v>3290</v>
      </c>
      <c r="M28" s="107">
        <v>800</v>
      </c>
      <c r="N28" s="135">
        <v>0</v>
      </c>
      <c r="O28" s="135">
        <v>800</v>
      </c>
      <c r="P28" s="106">
        <v>1949.5781249999998</v>
      </c>
      <c r="Q28" s="107">
        <v>649.85937499999989</v>
      </c>
      <c r="R28" s="107">
        <v>0</v>
      </c>
      <c r="S28" s="111">
        <v>2599.4374999999995</v>
      </c>
      <c r="T28" s="113">
        <v>721.27999999999986</v>
      </c>
      <c r="U28" s="107">
        <v>0</v>
      </c>
      <c r="V28" s="107">
        <v>721.27999999999986</v>
      </c>
      <c r="W28" s="106">
        <v>1949.5781249999993</v>
      </c>
      <c r="X28" s="107">
        <v>649.85937499999989</v>
      </c>
      <c r="Y28" s="107">
        <v>0</v>
      </c>
      <c r="Z28" s="111">
        <v>2599.4374999999991</v>
      </c>
      <c r="AA28" s="113">
        <v>721.27999999999986</v>
      </c>
      <c r="AB28" s="107">
        <v>0</v>
      </c>
      <c r="AC28" s="107">
        <v>721.27999999999986</v>
      </c>
      <c r="AD28" s="118">
        <v>1952.3513513513517</v>
      </c>
      <c r="AE28" s="107">
        <v>650.78378378378386</v>
      </c>
      <c r="AF28" s="107">
        <v>0</v>
      </c>
      <c r="AG28" s="111">
        <v>2603.1351351351354</v>
      </c>
      <c r="AH28" s="113">
        <v>721.28000000000009</v>
      </c>
      <c r="AI28" s="107">
        <v>0</v>
      </c>
      <c r="AJ28" s="107">
        <v>721.28000000000009</v>
      </c>
      <c r="AK28" s="118">
        <v>1952.3513513513508</v>
      </c>
      <c r="AL28" s="107">
        <v>650.78378378378375</v>
      </c>
      <c r="AM28" s="107">
        <v>0</v>
      </c>
      <c r="AN28" s="111">
        <v>2603.1351351351345</v>
      </c>
      <c r="AO28" s="113">
        <v>721.27999999999986</v>
      </c>
      <c r="AP28" s="107">
        <v>0</v>
      </c>
      <c r="AQ28" s="107">
        <v>721.27999999999986</v>
      </c>
      <c r="AR28" s="118">
        <v>1952.3513513513508</v>
      </c>
      <c r="AS28" s="107">
        <v>650.78378378378375</v>
      </c>
      <c r="AT28" s="107">
        <v>0</v>
      </c>
      <c r="AU28" s="111">
        <v>2603.1351351351345</v>
      </c>
      <c r="AV28" s="113">
        <v>721.27999999999986</v>
      </c>
      <c r="AW28" s="107">
        <v>0</v>
      </c>
      <c r="AX28" s="107">
        <v>721.27999999999986</v>
      </c>
      <c r="AY28" s="118">
        <v>1952.3513513513508</v>
      </c>
      <c r="AZ28" s="107">
        <v>650.78378378378375</v>
      </c>
      <c r="BA28" s="107">
        <v>0</v>
      </c>
      <c r="BB28" s="111">
        <v>2603.1351351351345</v>
      </c>
      <c r="BC28" s="113">
        <v>721.27999999999986</v>
      </c>
      <c r="BD28" s="107">
        <v>0</v>
      </c>
      <c r="BE28" s="107">
        <v>721.27999999999986</v>
      </c>
      <c r="BF28" s="118">
        <v>1952.3513513513508</v>
      </c>
      <c r="BG28" s="107">
        <v>650.78378378378375</v>
      </c>
      <c r="BH28" s="107">
        <v>0</v>
      </c>
      <c r="BI28" s="111">
        <v>2603.1351351351345</v>
      </c>
      <c r="BJ28" s="113">
        <v>721.27999999999986</v>
      </c>
      <c r="BK28" s="107">
        <v>0</v>
      </c>
      <c r="BL28" s="107">
        <v>721.27999999999986</v>
      </c>
      <c r="BM28" s="118">
        <v>1952.3513513513508</v>
      </c>
      <c r="BN28" s="107">
        <v>650.78378378378375</v>
      </c>
      <c r="BO28" s="107">
        <v>0</v>
      </c>
      <c r="BP28" s="111">
        <v>2603.1351351351345</v>
      </c>
      <c r="BQ28" s="113">
        <v>721.27999999999986</v>
      </c>
      <c r="BR28" s="107">
        <v>0</v>
      </c>
      <c r="BS28" s="107">
        <v>721.27999999999986</v>
      </c>
      <c r="BT28" s="118">
        <v>1952.3513513513508</v>
      </c>
      <c r="BU28" s="107">
        <v>650.78378378378375</v>
      </c>
      <c r="BV28" s="107">
        <v>0</v>
      </c>
      <c r="BW28" s="111">
        <v>2603.1351351351345</v>
      </c>
      <c r="BX28" s="113">
        <v>721.27999999999986</v>
      </c>
      <c r="BY28" s="107">
        <v>0</v>
      </c>
      <c r="BZ28" s="107">
        <v>721.27999999999986</v>
      </c>
      <c r="CA28" s="118">
        <v>1952.3513513513508</v>
      </c>
      <c r="CB28" s="107">
        <v>650.78378378378375</v>
      </c>
      <c r="CC28" s="107">
        <v>0</v>
      </c>
      <c r="CD28" s="111">
        <v>2603.1351351351345</v>
      </c>
      <c r="CE28" s="113">
        <v>721.27999999999986</v>
      </c>
      <c r="CF28" s="107">
        <v>0</v>
      </c>
      <c r="CG28" s="107">
        <v>721.27999999999986</v>
      </c>
      <c r="CH28" s="118">
        <v>1952.3513513513508</v>
      </c>
      <c r="CI28" s="107">
        <v>650.78378378378375</v>
      </c>
      <c r="CJ28" s="107">
        <v>0</v>
      </c>
      <c r="CK28" s="111">
        <v>2603.1351351351345</v>
      </c>
      <c r="CL28" s="113">
        <v>721.27999999999986</v>
      </c>
      <c r="CM28" s="107">
        <v>0</v>
      </c>
      <c r="CN28" s="107">
        <v>721.27999999999986</v>
      </c>
      <c r="CO28" s="118">
        <v>1952.3513513513508</v>
      </c>
      <c r="CP28" s="107">
        <v>650.78378378378375</v>
      </c>
      <c r="CQ28" s="107">
        <v>0</v>
      </c>
      <c r="CR28" s="111">
        <v>2603.1351351351345</v>
      </c>
      <c r="CS28" s="113">
        <v>721.27999999999986</v>
      </c>
      <c r="CT28" s="107">
        <v>0</v>
      </c>
      <c r="CU28" s="107">
        <v>721.27999999999986</v>
      </c>
      <c r="CV28" s="118">
        <v>2531.4484291317012</v>
      </c>
      <c r="CW28" s="107">
        <v>582.89930933953622</v>
      </c>
      <c r="CX28" s="107">
        <v>0</v>
      </c>
      <c r="CY28" s="111">
        <v>3114.3477384712373</v>
      </c>
      <c r="CZ28" s="113">
        <v>896.72957641031223</v>
      </c>
      <c r="DA28" s="107">
        <v>0</v>
      </c>
      <c r="DB28" s="107">
        <v>896.72957641031223</v>
      </c>
    </row>
    <row r="29" spans="1:106" ht="18.95" customHeight="1" x14ac:dyDescent="0.25">
      <c r="A29" s="98" t="s">
        <v>107</v>
      </c>
      <c r="B29" s="106">
        <v>0</v>
      </c>
      <c r="C29" s="107">
        <v>0</v>
      </c>
      <c r="D29" s="107">
        <v>0</v>
      </c>
      <c r="E29" s="133">
        <v>0</v>
      </c>
      <c r="F29" s="107">
        <v>0</v>
      </c>
      <c r="G29" s="107">
        <v>0</v>
      </c>
      <c r="H29" s="107">
        <v>0</v>
      </c>
      <c r="I29" s="106">
        <v>0</v>
      </c>
      <c r="J29" s="107">
        <v>0</v>
      </c>
      <c r="K29" s="107">
        <v>0</v>
      </c>
      <c r="L29" s="133">
        <v>0</v>
      </c>
      <c r="M29" s="107">
        <v>0</v>
      </c>
      <c r="N29" s="135">
        <v>0</v>
      </c>
      <c r="O29" s="135">
        <v>0</v>
      </c>
      <c r="P29" s="106">
        <v>0</v>
      </c>
      <c r="Q29" s="107">
        <v>0</v>
      </c>
      <c r="R29" s="107">
        <v>0</v>
      </c>
      <c r="S29" s="111">
        <v>0</v>
      </c>
      <c r="T29" s="113">
        <v>0</v>
      </c>
      <c r="U29" s="107">
        <v>0</v>
      </c>
      <c r="V29" s="107">
        <v>0</v>
      </c>
      <c r="W29" s="106">
        <v>0</v>
      </c>
      <c r="X29" s="107">
        <v>0</v>
      </c>
      <c r="Y29" s="107">
        <v>0</v>
      </c>
      <c r="Z29" s="111">
        <v>0</v>
      </c>
      <c r="AA29" s="113">
        <v>0</v>
      </c>
      <c r="AB29" s="107">
        <v>0</v>
      </c>
      <c r="AC29" s="107">
        <v>0</v>
      </c>
      <c r="AD29" s="118">
        <v>0</v>
      </c>
      <c r="AE29" s="107">
        <v>0</v>
      </c>
      <c r="AF29" s="107">
        <v>0</v>
      </c>
      <c r="AG29" s="111">
        <v>0</v>
      </c>
      <c r="AH29" s="113">
        <v>0</v>
      </c>
      <c r="AI29" s="107">
        <v>0</v>
      </c>
      <c r="AJ29" s="107">
        <v>0</v>
      </c>
      <c r="AK29" s="118">
        <v>0</v>
      </c>
      <c r="AL29" s="107">
        <v>0</v>
      </c>
      <c r="AM29" s="107">
        <v>0</v>
      </c>
      <c r="AN29" s="111">
        <v>0</v>
      </c>
      <c r="AO29" s="113">
        <v>0</v>
      </c>
      <c r="AP29" s="107">
        <v>0</v>
      </c>
      <c r="AQ29" s="107">
        <v>0</v>
      </c>
      <c r="AR29" s="118">
        <v>0</v>
      </c>
      <c r="AS29" s="107">
        <v>0</v>
      </c>
      <c r="AT29" s="107">
        <v>0</v>
      </c>
      <c r="AU29" s="111">
        <v>0</v>
      </c>
      <c r="AV29" s="113">
        <v>0</v>
      </c>
      <c r="AW29" s="107">
        <v>0</v>
      </c>
      <c r="AX29" s="107">
        <v>0</v>
      </c>
      <c r="AY29" s="118">
        <v>0</v>
      </c>
      <c r="AZ29" s="107">
        <v>0</v>
      </c>
      <c r="BA29" s="107">
        <v>0</v>
      </c>
      <c r="BB29" s="111">
        <v>0</v>
      </c>
      <c r="BC29" s="113">
        <v>0</v>
      </c>
      <c r="BD29" s="107">
        <v>0</v>
      </c>
      <c r="BE29" s="107">
        <v>0</v>
      </c>
      <c r="BF29" s="118">
        <v>0</v>
      </c>
      <c r="BG29" s="107">
        <v>0</v>
      </c>
      <c r="BH29" s="107">
        <v>0</v>
      </c>
      <c r="BI29" s="111">
        <v>0</v>
      </c>
      <c r="BJ29" s="113">
        <v>0</v>
      </c>
      <c r="BK29" s="107">
        <v>0</v>
      </c>
      <c r="BL29" s="107">
        <v>0</v>
      </c>
      <c r="BM29" s="118">
        <v>0</v>
      </c>
      <c r="BN29" s="107">
        <v>0</v>
      </c>
      <c r="BO29" s="107">
        <v>0</v>
      </c>
      <c r="BP29" s="111">
        <v>0</v>
      </c>
      <c r="BQ29" s="113">
        <v>0</v>
      </c>
      <c r="BR29" s="107">
        <v>0</v>
      </c>
      <c r="BS29" s="107">
        <v>0</v>
      </c>
      <c r="BT29" s="118">
        <v>0</v>
      </c>
      <c r="BU29" s="107">
        <v>0</v>
      </c>
      <c r="BV29" s="107">
        <v>0</v>
      </c>
      <c r="BW29" s="111">
        <v>0</v>
      </c>
      <c r="BX29" s="113">
        <v>0</v>
      </c>
      <c r="BY29" s="107">
        <v>0</v>
      </c>
      <c r="BZ29" s="107">
        <v>0</v>
      </c>
      <c r="CA29" s="118">
        <v>0</v>
      </c>
      <c r="CB29" s="107">
        <v>0</v>
      </c>
      <c r="CC29" s="107">
        <v>0</v>
      </c>
      <c r="CD29" s="111">
        <v>0</v>
      </c>
      <c r="CE29" s="113">
        <v>0</v>
      </c>
      <c r="CF29" s="107">
        <v>0</v>
      </c>
      <c r="CG29" s="107">
        <v>0</v>
      </c>
      <c r="CH29" s="118">
        <v>0</v>
      </c>
      <c r="CI29" s="107">
        <v>0</v>
      </c>
      <c r="CJ29" s="107">
        <v>0</v>
      </c>
      <c r="CK29" s="111">
        <v>0</v>
      </c>
      <c r="CL29" s="113">
        <v>0</v>
      </c>
      <c r="CM29" s="107">
        <v>0</v>
      </c>
      <c r="CN29" s="107">
        <v>0</v>
      </c>
      <c r="CO29" s="118">
        <v>0</v>
      </c>
      <c r="CP29" s="107">
        <v>0</v>
      </c>
      <c r="CQ29" s="107">
        <v>0</v>
      </c>
      <c r="CR29" s="111">
        <v>0</v>
      </c>
      <c r="CS29" s="113">
        <v>0</v>
      </c>
      <c r="CT29" s="107">
        <v>0</v>
      </c>
      <c r="CU29" s="107">
        <v>0</v>
      </c>
      <c r="CV29" s="118">
        <v>0</v>
      </c>
      <c r="CW29" s="107">
        <v>0</v>
      </c>
      <c r="CX29" s="107">
        <v>525.70067402585312</v>
      </c>
      <c r="CY29" s="111">
        <v>525.70067402585312</v>
      </c>
      <c r="CZ29" s="113">
        <v>0</v>
      </c>
      <c r="DA29" s="107">
        <v>151.36760000000001</v>
      </c>
      <c r="DB29" s="107">
        <v>151.36760000000001</v>
      </c>
    </row>
    <row r="30" spans="1:106" ht="18.95" customHeight="1" x14ac:dyDescent="0.25">
      <c r="A30" s="98" t="s">
        <v>108</v>
      </c>
      <c r="B30" s="106">
        <v>4737</v>
      </c>
      <c r="C30" s="107">
        <v>1669</v>
      </c>
      <c r="D30" s="107">
        <v>182</v>
      </c>
      <c r="E30" s="133">
        <v>6588</v>
      </c>
      <c r="F30" s="107">
        <v>1534</v>
      </c>
      <c r="G30" s="107">
        <v>95</v>
      </c>
      <c r="H30" s="107">
        <v>1629</v>
      </c>
      <c r="I30" s="106">
        <v>4323</v>
      </c>
      <c r="J30" s="107">
        <v>940</v>
      </c>
      <c r="K30" s="107">
        <v>275</v>
      </c>
      <c r="L30" s="133">
        <v>5538</v>
      </c>
      <c r="M30" s="107">
        <v>1310</v>
      </c>
      <c r="N30" s="135">
        <v>119</v>
      </c>
      <c r="O30" s="135">
        <v>1429</v>
      </c>
      <c r="P30" s="106">
        <v>7473.3828124999991</v>
      </c>
      <c r="Q30" s="107">
        <v>1949.578125</v>
      </c>
      <c r="R30" s="107">
        <v>0</v>
      </c>
      <c r="S30" s="111">
        <v>9422.9609375</v>
      </c>
      <c r="T30" s="113">
        <v>2614.6399999999994</v>
      </c>
      <c r="U30" s="107">
        <v>0</v>
      </c>
      <c r="V30" s="107">
        <v>2614.6399999999994</v>
      </c>
      <c r="W30" s="106">
        <v>7148.453125</v>
      </c>
      <c r="X30" s="107">
        <v>1949.5781249999998</v>
      </c>
      <c r="Y30" s="107">
        <v>324.92968749999994</v>
      </c>
      <c r="Z30" s="111">
        <v>9422.9609375</v>
      </c>
      <c r="AA30" s="113">
        <v>2524.4800000000005</v>
      </c>
      <c r="AB30" s="107">
        <v>90.159999999999982</v>
      </c>
      <c r="AC30" s="107">
        <v>2614.6400000000003</v>
      </c>
      <c r="AD30" s="118">
        <v>6182.4459459459458</v>
      </c>
      <c r="AE30" s="107">
        <v>976.17567567567585</v>
      </c>
      <c r="AF30" s="107">
        <v>0</v>
      </c>
      <c r="AG30" s="111">
        <v>7158.6216216216217</v>
      </c>
      <c r="AH30" s="113">
        <v>1983.52</v>
      </c>
      <c r="AI30" s="107">
        <v>0</v>
      </c>
      <c r="AJ30" s="107">
        <v>1983.52</v>
      </c>
      <c r="AK30" s="118">
        <v>5857.0540540540542</v>
      </c>
      <c r="AL30" s="107">
        <v>976.17567567567539</v>
      </c>
      <c r="AM30" s="107">
        <v>325.39189189189187</v>
      </c>
      <c r="AN30" s="111">
        <v>7158.6216216216217</v>
      </c>
      <c r="AO30" s="113">
        <v>1893.3600000000001</v>
      </c>
      <c r="AP30" s="107">
        <v>90.16</v>
      </c>
      <c r="AQ30" s="107">
        <v>1983.5200000000002</v>
      </c>
      <c r="AR30" s="118">
        <v>5857.0540540540542</v>
      </c>
      <c r="AS30" s="107">
        <v>976.17567567567539</v>
      </c>
      <c r="AT30" s="107">
        <v>325.39189189189187</v>
      </c>
      <c r="AU30" s="111">
        <v>7158.6216216216217</v>
      </c>
      <c r="AV30" s="113">
        <v>1893.3600000000001</v>
      </c>
      <c r="AW30" s="107">
        <v>90.16</v>
      </c>
      <c r="AX30" s="107">
        <v>1983.5200000000002</v>
      </c>
      <c r="AY30" s="118">
        <v>5857.0540540540542</v>
      </c>
      <c r="AZ30" s="107">
        <v>976.17567567567539</v>
      </c>
      <c r="BA30" s="107">
        <v>325.39189189189187</v>
      </c>
      <c r="BB30" s="111">
        <v>7158.6216216216217</v>
      </c>
      <c r="BC30" s="113">
        <v>1893.3600000000001</v>
      </c>
      <c r="BD30" s="107">
        <v>90.16</v>
      </c>
      <c r="BE30" s="107">
        <v>1983.5200000000002</v>
      </c>
      <c r="BF30" s="118">
        <v>5857.0540540540542</v>
      </c>
      <c r="BG30" s="107">
        <v>976.17567567567539</v>
      </c>
      <c r="BH30" s="107">
        <v>325.39189189189187</v>
      </c>
      <c r="BI30" s="111">
        <v>7158.6216216216217</v>
      </c>
      <c r="BJ30" s="113">
        <v>1893.3600000000001</v>
      </c>
      <c r="BK30" s="107">
        <v>90.16</v>
      </c>
      <c r="BL30" s="107">
        <v>1983.5200000000002</v>
      </c>
      <c r="BM30" s="118">
        <v>5857.0540540540542</v>
      </c>
      <c r="BN30" s="107">
        <v>976.17567567567539</v>
      </c>
      <c r="BO30" s="107">
        <v>325.39189189189187</v>
      </c>
      <c r="BP30" s="111">
        <v>7158.6216216216217</v>
      </c>
      <c r="BQ30" s="113">
        <v>1893.3600000000001</v>
      </c>
      <c r="BR30" s="107">
        <v>90.16</v>
      </c>
      <c r="BS30" s="107">
        <v>1983.5200000000002</v>
      </c>
      <c r="BT30" s="118">
        <v>5857.0540540540542</v>
      </c>
      <c r="BU30" s="107">
        <v>976.17567567567539</v>
      </c>
      <c r="BV30" s="107">
        <v>325.39189189189187</v>
      </c>
      <c r="BW30" s="111">
        <v>7158.6216216216217</v>
      </c>
      <c r="BX30" s="113">
        <v>1893.3600000000001</v>
      </c>
      <c r="BY30" s="107">
        <v>90.16</v>
      </c>
      <c r="BZ30" s="107">
        <v>1983.5200000000002</v>
      </c>
      <c r="CA30" s="118">
        <v>5857.0540540540542</v>
      </c>
      <c r="CB30" s="107">
        <v>976.17567567567539</v>
      </c>
      <c r="CC30" s="107">
        <v>325.39189189189187</v>
      </c>
      <c r="CD30" s="111">
        <v>7158.6216216216217</v>
      </c>
      <c r="CE30" s="113">
        <v>1893.3600000000001</v>
      </c>
      <c r="CF30" s="107">
        <v>90.16</v>
      </c>
      <c r="CG30" s="107">
        <v>1983.5200000000002</v>
      </c>
      <c r="CH30" s="118">
        <v>5857.0540540540542</v>
      </c>
      <c r="CI30" s="107">
        <v>976.17567567567539</v>
      </c>
      <c r="CJ30" s="107">
        <v>325.39189189189187</v>
      </c>
      <c r="CK30" s="111">
        <v>7158.6216216216217</v>
      </c>
      <c r="CL30" s="113">
        <v>1893.3600000000001</v>
      </c>
      <c r="CM30" s="107">
        <v>90.16</v>
      </c>
      <c r="CN30" s="107">
        <v>1983.5200000000002</v>
      </c>
      <c r="CO30" s="118">
        <v>5857.0540540540542</v>
      </c>
      <c r="CP30" s="107">
        <v>976.17567567567539</v>
      </c>
      <c r="CQ30" s="107">
        <v>325.39189189189187</v>
      </c>
      <c r="CR30" s="111">
        <v>7158.6216216216217</v>
      </c>
      <c r="CS30" s="113">
        <v>1893.3600000000001</v>
      </c>
      <c r="CT30" s="107">
        <v>90.16</v>
      </c>
      <c r="CU30" s="107">
        <v>1983.5200000000002</v>
      </c>
      <c r="CV30" s="118">
        <v>8404.0365128894318</v>
      </c>
      <c r="CW30" s="107">
        <v>1935.1399865205922</v>
      </c>
      <c r="CX30" s="107">
        <v>0</v>
      </c>
      <c r="CY30" s="111">
        <v>10339.176499410023</v>
      </c>
      <c r="CZ30" s="113">
        <v>2977.0103216857042</v>
      </c>
      <c r="DA30" s="107">
        <v>0</v>
      </c>
      <c r="DB30" s="107">
        <v>2977.0103216857042</v>
      </c>
    </row>
    <row r="31" spans="1:106" ht="18.95" customHeight="1" x14ac:dyDescent="0.25">
      <c r="A31" s="99" t="s">
        <v>117</v>
      </c>
      <c r="B31" s="106">
        <v>6</v>
      </c>
      <c r="C31" s="107">
        <v>0</v>
      </c>
      <c r="D31" s="107">
        <v>0</v>
      </c>
      <c r="E31" s="133">
        <v>6</v>
      </c>
      <c r="F31" s="107">
        <v>0</v>
      </c>
      <c r="G31" s="107">
        <v>0</v>
      </c>
      <c r="H31" s="107">
        <v>0</v>
      </c>
      <c r="I31" s="106">
        <v>10</v>
      </c>
      <c r="J31" s="107">
        <v>0</v>
      </c>
      <c r="K31" s="107">
        <v>0</v>
      </c>
      <c r="L31" s="133">
        <v>10</v>
      </c>
      <c r="M31" s="107">
        <v>4</v>
      </c>
      <c r="N31" s="135">
        <v>0</v>
      </c>
      <c r="O31" s="135">
        <v>4</v>
      </c>
      <c r="P31" s="106">
        <v>0</v>
      </c>
      <c r="Q31" s="107">
        <v>0</v>
      </c>
      <c r="R31" s="107">
        <v>0</v>
      </c>
      <c r="S31" s="111">
        <v>0</v>
      </c>
      <c r="T31" s="113">
        <v>0</v>
      </c>
      <c r="U31" s="107">
        <v>0</v>
      </c>
      <c r="V31" s="107">
        <v>0</v>
      </c>
      <c r="W31" s="106">
        <v>0</v>
      </c>
      <c r="X31" s="107">
        <v>0</v>
      </c>
      <c r="Y31" s="107">
        <v>0</v>
      </c>
      <c r="Z31" s="111">
        <v>0</v>
      </c>
      <c r="AA31" s="113">
        <v>0</v>
      </c>
      <c r="AB31" s="107">
        <v>0</v>
      </c>
      <c r="AC31" s="107">
        <v>0</v>
      </c>
      <c r="AD31" s="118">
        <v>0</v>
      </c>
      <c r="AE31" s="107">
        <v>0</v>
      </c>
      <c r="AF31" s="107">
        <v>0</v>
      </c>
      <c r="AG31" s="111">
        <v>0</v>
      </c>
      <c r="AH31" s="113">
        <v>0</v>
      </c>
      <c r="AI31" s="107">
        <v>0</v>
      </c>
      <c r="AJ31" s="107">
        <v>0</v>
      </c>
      <c r="AK31" s="118">
        <v>0</v>
      </c>
      <c r="AL31" s="107">
        <v>0</v>
      </c>
      <c r="AM31" s="107">
        <v>0</v>
      </c>
      <c r="AN31" s="111">
        <v>0</v>
      </c>
      <c r="AO31" s="113">
        <v>0</v>
      </c>
      <c r="AP31" s="107">
        <v>0</v>
      </c>
      <c r="AQ31" s="107">
        <v>0</v>
      </c>
      <c r="AR31" s="118">
        <v>0</v>
      </c>
      <c r="AS31" s="107">
        <v>0</v>
      </c>
      <c r="AT31" s="107">
        <v>0</v>
      </c>
      <c r="AU31" s="111">
        <v>0</v>
      </c>
      <c r="AV31" s="113">
        <v>0</v>
      </c>
      <c r="AW31" s="107">
        <v>0</v>
      </c>
      <c r="AX31" s="107">
        <v>0</v>
      </c>
      <c r="AY31" s="118">
        <v>0</v>
      </c>
      <c r="AZ31" s="107">
        <v>0</v>
      </c>
      <c r="BA31" s="107">
        <v>0</v>
      </c>
      <c r="BB31" s="111">
        <v>0</v>
      </c>
      <c r="BC31" s="113">
        <v>0</v>
      </c>
      <c r="BD31" s="107">
        <v>0</v>
      </c>
      <c r="BE31" s="107">
        <v>0</v>
      </c>
      <c r="BF31" s="118">
        <v>0</v>
      </c>
      <c r="BG31" s="107">
        <v>0</v>
      </c>
      <c r="BH31" s="107">
        <v>0</v>
      </c>
      <c r="BI31" s="111">
        <v>0</v>
      </c>
      <c r="BJ31" s="113">
        <v>0</v>
      </c>
      <c r="BK31" s="107">
        <v>0</v>
      </c>
      <c r="BL31" s="107">
        <v>0</v>
      </c>
      <c r="BM31" s="118">
        <v>0</v>
      </c>
      <c r="BN31" s="107">
        <v>0</v>
      </c>
      <c r="BO31" s="107">
        <v>0</v>
      </c>
      <c r="BP31" s="111">
        <v>0</v>
      </c>
      <c r="BQ31" s="113">
        <v>0</v>
      </c>
      <c r="BR31" s="107">
        <v>0</v>
      </c>
      <c r="BS31" s="107">
        <v>0</v>
      </c>
      <c r="BT31" s="118">
        <v>0</v>
      </c>
      <c r="BU31" s="107">
        <v>0</v>
      </c>
      <c r="BV31" s="107">
        <v>0</v>
      </c>
      <c r="BW31" s="111">
        <v>0</v>
      </c>
      <c r="BX31" s="113">
        <v>0</v>
      </c>
      <c r="BY31" s="107">
        <v>0</v>
      </c>
      <c r="BZ31" s="107">
        <v>0</v>
      </c>
      <c r="CA31" s="118">
        <v>0</v>
      </c>
      <c r="CB31" s="107">
        <v>0</v>
      </c>
      <c r="CC31" s="107">
        <v>0</v>
      </c>
      <c r="CD31" s="111">
        <v>0</v>
      </c>
      <c r="CE31" s="113">
        <v>0</v>
      </c>
      <c r="CF31" s="107">
        <v>0</v>
      </c>
      <c r="CG31" s="107">
        <v>0</v>
      </c>
      <c r="CH31" s="118">
        <v>0</v>
      </c>
      <c r="CI31" s="107">
        <v>0</v>
      </c>
      <c r="CJ31" s="107">
        <v>0</v>
      </c>
      <c r="CK31" s="111">
        <v>0</v>
      </c>
      <c r="CL31" s="113">
        <v>0</v>
      </c>
      <c r="CM31" s="107">
        <v>0</v>
      </c>
      <c r="CN31" s="107">
        <v>0</v>
      </c>
      <c r="CO31" s="118">
        <v>0</v>
      </c>
      <c r="CP31" s="107">
        <v>0</v>
      </c>
      <c r="CQ31" s="107">
        <v>0</v>
      </c>
      <c r="CR31" s="111">
        <v>0</v>
      </c>
      <c r="CS31" s="113">
        <v>0</v>
      </c>
      <c r="CT31" s="107">
        <v>0</v>
      </c>
      <c r="CU31" s="107">
        <v>0</v>
      </c>
      <c r="CV31" s="118">
        <v>0</v>
      </c>
      <c r="CW31" s="107">
        <v>0</v>
      </c>
      <c r="CX31" s="107">
        <v>0</v>
      </c>
      <c r="CY31" s="111">
        <v>0</v>
      </c>
      <c r="CZ31" s="113">
        <v>0</v>
      </c>
      <c r="DA31" s="107">
        <v>0</v>
      </c>
      <c r="DB31" s="107">
        <v>0</v>
      </c>
    </row>
    <row r="32" spans="1:106" ht="18.95" customHeight="1" x14ac:dyDescent="0.25">
      <c r="A32" s="98" t="s">
        <v>109</v>
      </c>
      <c r="B32" s="106">
        <v>0</v>
      </c>
      <c r="C32" s="107">
        <v>0</v>
      </c>
      <c r="D32" s="107">
        <v>0</v>
      </c>
      <c r="E32" s="133">
        <v>0</v>
      </c>
      <c r="F32" s="107">
        <v>0</v>
      </c>
      <c r="G32" s="107">
        <v>0</v>
      </c>
      <c r="H32" s="107">
        <v>0</v>
      </c>
      <c r="I32" s="106">
        <v>0</v>
      </c>
      <c r="J32" s="107">
        <v>0</v>
      </c>
      <c r="K32" s="107">
        <v>0</v>
      </c>
      <c r="L32" s="133">
        <v>0</v>
      </c>
      <c r="M32" s="107">
        <v>0</v>
      </c>
      <c r="N32" s="135">
        <v>0</v>
      </c>
      <c r="O32" s="135">
        <v>0</v>
      </c>
      <c r="P32" s="106">
        <v>0</v>
      </c>
      <c r="Q32" s="107">
        <v>0</v>
      </c>
      <c r="R32" s="107">
        <v>0</v>
      </c>
      <c r="S32" s="111">
        <v>0</v>
      </c>
      <c r="T32" s="113">
        <v>0</v>
      </c>
      <c r="U32" s="107">
        <v>0</v>
      </c>
      <c r="V32" s="107">
        <v>0</v>
      </c>
      <c r="W32" s="106">
        <v>0</v>
      </c>
      <c r="X32" s="107">
        <v>0</v>
      </c>
      <c r="Y32" s="107">
        <v>0</v>
      </c>
      <c r="Z32" s="111">
        <v>0</v>
      </c>
      <c r="AA32" s="113">
        <v>0</v>
      </c>
      <c r="AB32" s="107">
        <v>0</v>
      </c>
      <c r="AC32" s="107">
        <v>0</v>
      </c>
      <c r="AD32" s="118">
        <v>0</v>
      </c>
      <c r="AE32" s="107">
        <v>0</v>
      </c>
      <c r="AF32" s="107">
        <v>0</v>
      </c>
      <c r="AG32" s="111">
        <v>0</v>
      </c>
      <c r="AH32" s="113">
        <v>0</v>
      </c>
      <c r="AI32" s="107">
        <v>0</v>
      </c>
      <c r="AJ32" s="107">
        <v>0</v>
      </c>
      <c r="AK32" s="118">
        <v>0</v>
      </c>
      <c r="AL32" s="107">
        <v>0</v>
      </c>
      <c r="AM32" s="107">
        <v>0</v>
      </c>
      <c r="AN32" s="111">
        <v>0</v>
      </c>
      <c r="AO32" s="113">
        <v>0</v>
      </c>
      <c r="AP32" s="107">
        <v>0</v>
      </c>
      <c r="AQ32" s="107">
        <v>0</v>
      </c>
      <c r="AR32" s="118">
        <v>0</v>
      </c>
      <c r="AS32" s="107">
        <v>0</v>
      </c>
      <c r="AT32" s="107">
        <v>0</v>
      </c>
      <c r="AU32" s="111">
        <v>0</v>
      </c>
      <c r="AV32" s="113">
        <v>0</v>
      </c>
      <c r="AW32" s="107">
        <v>0</v>
      </c>
      <c r="AX32" s="107">
        <v>0</v>
      </c>
      <c r="AY32" s="118">
        <v>0</v>
      </c>
      <c r="AZ32" s="107">
        <v>0</v>
      </c>
      <c r="BA32" s="107">
        <v>0</v>
      </c>
      <c r="BB32" s="111">
        <v>0</v>
      </c>
      <c r="BC32" s="113">
        <v>0</v>
      </c>
      <c r="BD32" s="107">
        <v>0</v>
      </c>
      <c r="BE32" s="107">
        <v>0</v>
      </c>
      <c r="BF32" s="118">
        <v>0</v>
      </c>
      <c r="BG32" s="107">
        <v>0</v>
      </c>
      <c r="BH32" s="107">
        <v>0</v>
      </c>
      <c r="BI32" s="111">
        <v>0</v>
      </c>
      <c r="BJ32" s="113">
        <v>0</v>
      </c>
      <c r="BK32" s="107">
        <v>0</v>
      </c>
      <c r="BL32" s="107">
        <v>0</v>
      </c>
      <c r="BM32" s="118">
        <v>0</v>
      </c>
      <c r="BN32" s="107">
        <v>0</v>
      </c>
      <c r="BO32" s="107">
        <v>0</v>
      </c>
      <c r="BP32" s="111">
        <v>0</v>
      </c>
      <c r="BQ32" s="113">
        <v>0</v>
      </c>
      <c r="BR32" s="107">
        <v>0</v>
      </c>
      <c r="BS32" s="107">
        <v>0</v>
      </c>
      <c r="BT32" s="118">
        <v>0</v>
      </c>
      <c r="BU32" s="107">
        <v>0</v>
      </c>
      <c r="BV32" s="107">
        <v>0</v>
      </c>
      <c r="BW32" s="111">
        <v>0</v>
      </c>
      <c r="BX32" s="113">
        <v>0</v>
      </c>
      <c r="BY32" s="107">
        <v>0</v>
      </c>
      <c r="BZ32" s="107">
        <v>0</v>
      </c>
      <c r="CA32" s="118">
        <v>0</v>
      </c>
      <c r="CB32" s="107">
        <v>0</v>
      </c>
      <c r="CC32" s="107">
        <v>0</v>
      </c>
      <c r="CD32" s="111">
        <v>0</v>
      </c>
      <c r="CE32" s="113">
        <v>0</v>
      </c>
      <c r="CF32" s="107">
        <v>0</v>
      </c>
      <c r="CG32" s="107">
        <v>0</v>
      </c>
      <c r="CH32" s="118">
        <v>0</v>
      </c>
      <c r="CI32" s="107">
        <v>0</v>
      </c>
      <c r="CJ32" s="107">
        <v>0</v>
      </c>
      <c r="CK32" s="111">
        <v>0</v>
      </c>
      <c r="CL32" s="113">
        <v>0</v>
      </c>
      <c r="CM32" s="107">
        <v>0</v>
      </c>
      <c r="CN32" s="107">
        <v>0</v>
      </c>
      <c r="CO32" s="118">
        <v>0</v>
      </c>
      <c r="CP32" s="107">
        <v>0</v>
      </c>
      <c r="CQ32" s="107">
        <v>0</v>
      </c>
      <c r="CR32" s="111">
        <v>0</v>
      </c>
      <c r="CS32" s="113">
        <v>0</v>
      </c>
      <c r="CT32" s="107">
        <v>0</v>
      </c>
      <c r="CU32" s="107">
        <v>0</v>
      </c>
      <c r="CV32" s="118">
        <v>7061.5312338370513</v>
      </c>
      <c r="CW32" s="107">
        <v>1626.0104814756362</v>
      </c>
      <c r="CX32" s="107">
        <v>1612.4086071865709</v>
      </c>
      <c r="CY32" s="111">
        <v>10299.950322499259</v>
      </c>
      <c r="CZ32" s="113">
        <v>2501.4469341960453</v>
      </c>
      <c r="DA32" s="107">
        <v>464.2688</v>
      </c>
      <c r="DB32" s="107">
        <v>2965.7157341960451</v>
      </c>
    </row>
    <row r="33" spans="1:106" ht="18.95" customHeight="1" x14ac:dyDescent="0.25">
      <c r="A33" s="98" t="s">
        <v>110</v>
      </c>
      <c r="B33" s="106">
        <v>0</v>
      </c>
      <c r="C33" s="107">
        <v>0</v>
      </c>
      <c r="D33" s="107">
        <v>0</v>
      </c>
      <c r="E33" s="133">
        <v>0</v>
      </c>
      <c r="F33" s="107">
        <v>0</v>
      </c>
      <c r="G33" s="107">
        <v>0</v>
      </c>
      <c r="H33" s="107">
        <v>0</v>
      </c>
      <c r="I33" s="106">
        <v>0</v>
      </c>
      <c r="J33" s="107">
        <v>0</v>
      </c>
      <c r="K33" s="107">
        <v>0</v>
      </c>
      <c r="L33" s="133">
        <v>0</v>
      </c>
      <c r="M33" s="107">
        <v>0</v>
      </c>
      <c r="N33" s="135">
        <v>0</v>
      </c>
      <c r="O33" s="135">
        <v>0</v>
      </c>
      <c r="P33" s="106">
        <v>0</v>
      </c>
      <c r="Q33" s="107">
        <v>0</v>
      </c>
      <c r="R33" s="107">
        <v>0</v>
      </c>
      <c r="S33" s="111">
        <v>0</v>
      </c>
      <c r="T33" s="113">
        <v>0</v>
      </c>
      <c r="U33" s="107">
        <v>0</v>
      </c>
      <c r="V33" s="107">
        <v>0</v>
      </c>
      <c r="W33" s="106">
        <v>0</v>
      </c>
      <c r="X33" s="107">
        <v>0</v>
      </c>
      <c r="Y33" s="107">
        <v>0</v>
      </c>
      <c r="Z33" s="111">
        <v>0</v>
      </c>
      <c r="AA33" s="113">
        <v>0</v>
      </c>
      <c r="AB33" s="107">
        <v>0</v>
      </c>
      <c r="AC33" s="107">
        <v>0</v>
      </c>
      <c r="AD33" s="118">
        <v>0</v>
      </c>
      <c r="AE33" s="107">
        <v>0</v>
      </c>
      <c r="AF33" s="107">
        <v>0</v>
      </c>
      <c r="AG33" s="111">
        <v>0</v>
      </c>
      <c r="AH33" s="113">
        <v>0</v>
      </c>
      <c r="AI33" s="107">
        <v>0</v>
      </c>
      <c r="AJ33" s="107">
        <v>0</v>
      </c>
      <c r="AK33" s="118">
        <v>0</v>
      </c>
      <c r="AL33" s="107">
        <v>0</v>
      </c>
      <c r="AM33" s="107">
        <v>0</v>
      </c>
      <c r="AN33" s="111">
        <v>0</v>
      </c>
      <c r="AO33" s="113">
        <v>0</v>
      </c>
      <c r="AP33" s="107">
        <v>0</v>
      </c>
      <c r="AQ33" s="107">
        <v>0</v>
      </c>
      <c r="AR33" s="118">
        <v>0</v>
      </c>
      <c r="AS33" s="107">
        <v>0</v>
      </c>
      <c r="AT33" s="107">
        <v>0</v>
      </c>
      <c r="AU33" s="111">
        <v>0</v>
      </c>
      <c r="AV33" s="113">
        <v>0</v>
      </c>
      <c r="AW33" s="107">
        <v>0</v>
      </c>
      <c r="AX33" s="107">
        <v>0</v>
      </c>
      <c r="AY33" s="118">
        <v>0</v>
      </c>
      <c r="AZ33" s="107">
        <v>0</v>
      </c>
      <c r="BA33" s="107">
        <v>0</v>
      </c>
      <c r="BB33" s="111">
        <v>0</v>
      </c>
      <c r="BC33" s="113">
        <v>0</v>
      </c>
      <c r="BD33" s="107">
        <v>0</v>
      </c>
      <c r="BE33" s="107">
        <v>0</v>
      </c>
      <c r="BF33" s="118">
        <v>0</v>
      </c>
      <c r="BG33" s="107">
        <v>0</v>
      </c>
      <c r="BH33" s="107">
        <v>0</v>
      </c>
      <c r="BI33" s="111">
        <v>0</v>
      </c>
      <c r="BJ33" s="113">
        <v>0</v>
      </c>
      <c r="BK33" s="107">
        <v>0</v>
      </c>
      <c r="BL33" s="107">
        <v>0</v>
      </c>
      <c r="BM33" s="118">
        <v>0</v>
      </c>
      <c r="BN33" s="107">
        <v>0</v>
      </c>
      <c r="BO33" s="107">
        <v>0</v>
      </c>
      <c r="BP33" s="111">
        <v>0</v>
      </c>
      <c r="BQ33" s="113">
        <v>0</v>
      </c>
      <c r="BR33" s="107">
        <v>0</v>
      </c>
      <c r="BS33" s="107">
        <v>0</v>
      </c>
      <c r="BT33" s="118">
        <v>0</v>
      </c>
      <c r="BU33" s="107">
        <v>0</v>
      </c>
      <c r="BV33" s="107">
        <v>0</v>
      </c>
      <c r="BW33" s="111">
        <v>0</v>
      </c>
      <c r="BX33" s="113">
        <v>0</v>
      </c>
      <c r="BY33" s="107">
        <v>0</v>
      </c>
      <c r="BZ33" s="107">
        <v>0</v>
      </c>
      <c r="CA33" s="118">
        <v>0</v>
      </c>
      <c r="CB33" s="107">
        <v>0</v>
      </c>
      <c r="CC33" s="107">
        <v>0</v>
      </c>
      <c r="CD33" s="111">
        <v>0</v>
      </c>
      <c r="CE33" s="113">
        <v>0</v>
      </c>
      <c r="CF33" s="107">
        <v>0</v>
      </c>
      <c r="CG33" s="107">
        <v>0</v>
      </c>
      <c r="CH33" s="118">
        <v>0</v>
      </c>
      <c r="CI33" s="107">
        <v>0</v>
      </c>
      <c r="CJ33" s="107">
        <v>0</v>
      </c>
      <c r="CK33" s="111">
        <v>0</v>
      </c>
      <c r="CL33" s="113">
        <v>0</v>
      </c>
      <c r="CM33" s="107">
        <v>0</v>
      </c>
      <c r="CN33" s="107">
        <v>0</v>
      </c>
      <c r="CO33" s="118">
        <v>0</v>
      </c>
      <c r="CP33" s="107">
        <v>0</v>
      </c>
      <c r="CQ33" s="107">
        <v>0</v>
      </c>
      <c r="CR33" s="111">
        <v>0</v>
      </c>
      <c r="CS33" s="113">
        <v>0</v>
      </c>
      <c r="CT33" s="107">
        <v>0</v>
      </c>
      <c r="CU33" s="107">
        <v>0</v>
      </c>
      <c r="CV33" s="118">
        <v>18.613591390674266</v>
      </c>
      <c r="CW33" s="107">
        <v>4.2860243333789416</v>
      </c>
      <c r="CX33" s="107">
        <v>436.07626567220819</v>
      </c>
      <c r="CY33" s="111">
        <v>458.9758813962614</v>
      </c>
      <c r="CZ33" s="113">
        <v>6.5935998265464111</v>
      </c>
      <c r="DA33" s="107">
        <v>125.56159999999998</v>
      </c>
      <c r="DB33" s="107">
        <v>132.15519982654641</v>
      </c>
    </row>
    <row r="34" spans="1:106" ht="18.95" customHeight="1" x14ac:dyDescent="0.25">
      <c r="A34" s="98" t="s">
        <v>111</v>
      </c>
      <c r="B34" s="106">
        <v>14</v>
      </c>
      <c r="C34" s="107">
        <v>4</v>
      </c>
      <c r="D34" s="107">
        <v>4</v>
      </c>
      <c r="E34" s="133">
        <v>22</v>
      </c>
      <c r="F34" s="107">
        <v>10</v>
      </c>
      <c r="G34" s="107">
        <v>0</v>
      </c>
      <c r="H34" s="107">
        <v>10</v>
      </c>
      <c r="I34" s="106">
        <v>6</v>
      </c>
      <c r="J34" s="107">
        <v>0</v>
      </c>
      <c r="K34" s="107">
        <v>0</v>
      </c>
      <c r="L34" s="133">
        <v>6</v>
      </c>
      <c r="M34" s="107">
        <v>2</v>
      </c>
      <c r="N34" s="135">
        <v>0</v>
      </c>
      <c r="O34" s="135">
        <v>2</v>
      </c>
      <c r="P34" s="106">
        <v>0</v>
      </c>
      <c r="Q34" s="107">
        <v>0</v>
      </c>
      <c r="R34" s="107">
        <v>0</v>
      </c>
      <c r="S34" s="111">
        <v>0</v>
      </c>
      <c r="T34" s="113">
        <v>0</v>
      </c>
      <c r="U34" s="107">
        <v>0</v>
      </c>
      <c r="V34" s="107">
        <v>0</v>
      </c>
      <c r="W34" s="106">
        <v>0</v>
      </c>
      <c r="X34" s="107">
        <v>0</v>
      </c>
      <c r="Y34" s="107">
        <v>0</v>
      </c>
      <c r="Z34" s="111">
        <v>0</v>
      </c>
      <c r="AA34" s="113">
        <v>0</v>
      </c>
      <c r="AB34" s="107">
        <v>0</v>
      </c>
      <c r="AC34" s="107">
        <v>0</v>
      </c>
      <c r="AD34" s="118">
        <v>0</v>
      </c>
      <c r="AE34" s="107">
        <v>0</v>
      </c>
      <c r="AF34" s="107">
        <v>0</v>
      </c>
      <c r="AG34" s="111">
        <v>0</v>
      </c>
      <c r="AH34" s="113">
        <v>0</v>
      </c>
      <c r="AI34" s="107">
        <v>0</v>
      </c>
      <c r="AJ34" s="107">
        <v>0</v>
      </c>
      <c r="AK34" s="118">
        <v>0</v>
      </c>
      <c r="AL34" s="107">
        <v>0</v>
      </c>
      <c r="AM34" s="107">
        <v>0</v>
      </c>
      <c r="AN34" s="111">
        <v>0</v>
      </c>
      <c r="AO34" s="113">
        <v>0</v>
      </c>
      <c r="AP34" s="107">
        <v>0</v>
      </c>
      <c r="AQ34" s="107">
        <v>0</v>
      </c>
      <c r="AR34" s="118">
        <v>0</v>
      </c>
      <c r="AS34" s="107">
        <v>0</v>
      </c>
      <c r="AT34" s="107">
        <v>0</v>
      </c>
      <c r="AU34" s="111">
        <v>0</v>
      </c>
      <c r="AV34" s="113">
        <v>0</v>
      </c>
      <c r="AW34" s="107">
        <v>0</v>
      </c>
      <c r="AX34" s="107">
        <v>0</v>
      </c>
      <c r="AY34" s="118">
        <v>0</v>
      </c>
      <c r="AZ34" s="107">
        <v>0</v>
      </c>
      <c r="BA34" s="107">
        <v>0</v>
      </c>
      <c r="BB34" s="111">
        <v>0</v>
      </c>
      <c r="BC34" s="113">
        <v>0</v>
      </c>
      <c r="BD34" s="107">
        <v>0</v>
      </c>
      <c r="BE34" s="107">
        <v>0</v>
      </c>
      <c r="BF34" s="118">
        <v>0</v>
      </c>
      <c r="BG34" s="107">
        <v>0</v>
      </c>
      <c r="BH34" s="107">
        <v>0</v>
      </c>
      <c r="BI34" s="111">
        <v>0</v>
      </c>
      <c r="BJ34" s="113">
        <v>0</v>
      </c>
      <c r="BK34" s="107">
        <v>0</v>
      </c>
      <c r="BL34" s="107">
        <v>0</v>
      </c>
      <c r="BM34" s="118">
        <v>0</v>
      </c>
      <c r="BN34" s="107">
        <v>0</v>
      </c>
      <c r="BO34" s="107">
        <v>0</v>
      </c>
      <c r="BP34" s="111">
        <v>0</v>
      </c>
      <c r="BQ34" s="113">
        <v>0</v>
      </c>
      <c r="BR34" s="107">
        <v>0</v>
      </c>
      <c r="BS34" s="107">
        <v>0</v>
      </c>
      <c r="BT34" s="118">
        <v>0</v>
      </c>
      <c r="BU34" s="107">
        <v>0</v>
      </c>
      <c r="BV34" s="107">
        <v>0</v>
      </c>
      <c r="BW34" s="111">
        <v>0</v>
      </c>
      <c r="BX34" s="113">
        <v>0</v>
      </c>
      <c r="BY34" s="107">
        <v>0</v>
      </c>
      <c r="BZ34" s="107">
        <v>0</v>
      </c>
      <c r="CA34" s="118">
        <v>0</v>
      </c>
      <c r="CB34" s="107">
        <v>0</v>
      </c>
      <c r="CC34" s="107">
        <v>0</v>
      </c>
      <c r="CD34" s="111">
        <v>0</v>
      </c>
      <c r="CE34" s="113">
        <v>0</v>
      </c>
      <c r="CF34" s="107">
        <v>0</v>
      </c>
      <c r="CG34" s="107">
        <v>0</v>
      </c>
      <c r="CH34" s="118">
        <v>0</v>
      </c>
      <c r="CI34" s="107">
        <v>0</v>
      </c>
      <c r="CJ34" s="107">
        <v>0</v>
      </c>
      <c r="CK34" s="111">
        <v>0</v>
      </c>
      <c r="CL34" s="113">
        <v>0</v>
      </c>
      <c r="CM34" s="107">
        <v>0</v>
      </c>
      <c r="CN34" s="107">
        <v>0</v>
      </c>
      <c r="CO34" s="118">
        <v>0</v>
      </c>
      <c r="CP34" s="107">
        <v>0</v>
      </c>
      <c r="CQ34" s="107">
        <v>0</v>
      </c>
      <c r="CR34" s="111">
        <v>0</v>
      </c>
      <c r="CS34" s="113">
        <v>0</v>
      </c>
      <c r="CT34" s="107">
        <v>0</v>
      </c>
      <c r="CU34" s="107">
        <v>0</v>
      </c>
      <c r="CV34" s="118">
        <v>2.3266989238342832</v>
      </c>
      <c r="CW34" s="107">
        <v>0.5357530416723677</v>
      </c>
      <c r="CX34" s="107">
        <v>483.58838518089624</v>
      </c>
      <c r="CY34" s="111">
        <v>486.45083714640288</v>
      </c>
      <c r="CZ34" s="113">
        <v>0.82419997831830139</v>
      </c>
      <c r="DA34" s="107">
        <v>139.24200000000002</v>
      </c>
      <c r="DB34" s="107">
        <v>140.06619997831831</v>
      </c>
    </row>
    <row r="35" spans="1:106" ht="18.95" customHeight="1" x14ac:dyDescent="0.25">
      <c r="A35" s="98" t="s">
        <v>112</v>
      </c>
      <c r="B35" s="106">
        <v>0</v>
      </c>
      <c r="C35" s="107">
        <v>0</v>
      </c>
      <c r="D35" s="107">
        <v>0</v>
      </c>
      <c r="E35" s="133">
        <v>0</v>
      </c>
      <c r="F35" s="107">
        <v>0</v>
      </c>
      <c r="G35" s="107">
        <v>0</v>
      </c>
      <c r="H35" s="107">
        <v>0</v>
      </c>
      <c r="I35" s="106">
        <v>2</v>
      </c>
      <c r="J35" s="107">
        <v>0</v>
      </c>
      <c r="K35" s="107">
        <v>0</v>
      </c>
      <c r="L35" s="133">
        <v>2</v>
      </c>
      <c r="M35" s="107">
        <v>2</v>
      </c>
      <c r="N35" s="135">
        <v>0</v>
      </c>
      <c r="O35" s="135">
        <v>2</v>
      </c>
      <c r="P35" s="106">
        <v>0</v>
      </c>
      <c r="Q35" s="107">
        <v>0</v>
      </c>
      <c r="R35" s="107">
        <v>0</v>
      </c>
      <c r="S35" s="111">
        <v>0</v>
      </c>
      <c r="T35" s="113">
        <v>0</v>
      </c>
      <c r="U35" s="107">
        <v>0</v>
      </c>
      <c r="V35" s="107">
        <v>0</v>
      </c>
      <c r="W35" s="106">
        <v>0</v>
      </c>
      <c r="X35" s="107">
        <v>0</v>
      </c>
      <c r="Y35" s="107">
        <v>0</v>
      </c>
      <c r="Z35" s="111">
        <v>0</v>
      </c>
      <c r="AA35" s="113">
        <v>0</v>
      </c>
      <c r="AB35" s="107">
        <v>0</v>
      </c>
      <c r="AC35" s="107">
        <v>0</v>
      </c>
      <c r="AD35" s="118">
        <v>0</v>
      </c>
      <c r="AE35" s="107">
        <v>0</v>
      </c>
      <c r="AF35" s="107">
        <v>0</v>
      </c>
      <c r="AG35" s="111">
        <v>0</v>
      </c>
      <c r="AH35" s="113">
        <v>0</v>
      </c>
      <c r="AI35" s="107">
        <v>0</v>
      </c>
      <c r="AJ35" s="107">
        <v>0</v>
      </c>
      <c r="AK35" s="118">
        <v>0</v>
      </c>
      <c r="AL35" s="107">
        <v>0</v>
      </c>
      <c r="AM35" s="107">
        <v>0</v>
      </c>
      <c r="AN35" s="111">
        <v>0</v>
      </c>
      <c r="AO35" s="113">
        <v>0</v>
      </c>
      <c r="AP35" s="107">
        <v>0</v>
      </c>
      <c r="AQ35" s="107">
        <v>0</v>
      </c>
      <c r="AR35" s="118">
        <v>0</v>
      </c>
      <c r="AS35" s="107">
        <v>0</v>
      </c>
      <c r="AT35" s="107">
        <v>0</v>
      </c>
      <c r="AU35" s="111">
        <v>0</v>
      </c>
      <c r="AV35" s="113">
        <v>0</v>
      </c>
      <c r="AW35" s="107">
        <v>0</v>
      </c>
      <c r="AX35" s="107">
        <v>0</v>
      </c>
      <c r="AY35" s="118">
        <v>0</v>
      </c>
      <c r="AZ35" s="107">
        <v>0</v>
      </c>
      <c r="BA35" s="107">
        <v>0</v>
      </c>
      <c r="BB35" s="111">
        <v>0</v>
      </c>
      <c r="BC35" s="113">
        <v>0</v>
      </c>
      <c r="BD35" s="107">
        <v>0</v>
      </c>
      <c r="BE35" s="107">
        <v>0</v>
      </c>
      <c r="BF35" s="118">
        <v>0</v>
      </c>
      <c r="BG35" s="107">
        <v>0</v>
      </c>
      <c r="BH35" s="107">
        <v>0</v>
      </c>
      <c r="BI35" s="111">
        <v>0</v>
      </c>
      <c r="BJ35" s="113">
        <v>0</v>
      </c>
      <c r="BK35" s="107">
        <v>0</v>
      </c>
      <c r="BL35" s="107">
        <v>0</v>
      </c>
      <c r="BM35" s="118">
        <v>0</v>
      </c>
      <c r="BN35" s="107">
        <v>0</v>
      </c>
      <c r="BO35" s="107">
        <v>0</v>
      </c>
      <c r="BP35" s="111">
        <v>0</v>
      </c>
      <c r="BQ35" s="113">
        <v>0</v>
      </c>
      <c r="BR35" s="107">
        <v>0</v>
      </c>
      <c r="BS35" s="107">
        <v>0</v>
      </c>
      <c r="BT35" s="118">
        <v>0</v>
      </c>
      <c r="BU35" s="107">
        <v>0</v>
      </c>
      <c r="BV35" s="107">
        <v>0</v>
      </c>
      <c r="BW35" s="111">
        <v>0</v>
      </c>
      <c r="BX35" s="113">
        <v>0</v>
      </c>
      <c r="BY35" s="107">
        <v>0</v>
      </c>
      <c r="BZ35" s="107">
        <v>0</v>
      </c>
      <c r="CA35" s="118">
        <v>0</v>
      </c>
      <c r="CB35" s="107">
        <v>0</v>
      </c>
      <c r="CC35" s="107">
        <v>0</v>
      </c>
      <c r="CD35" s="111">
        <v>0</v>
      </c>
      <c r="CE35" s="113">
        <v>0</v>
      </c>
      <c r="CF35" s="107">
        <v>0</v>
      </c>
      <c r="CG35" s="107">
        <v>0</v>
      </c>
      <c r="CH35" s="118">
        <v>0</v>
      </c>
      <c r="CI35" s="107">
        <v>0</v>
      </c>
      <c r="CJ35" s="107">
        <v>0</v>
      </c>
      <c r="CK35" s="111">
        <v>0</v>
      </c>
      <c r="CL35" s="113">
        <v>0</v>
      </c>
      <c r="CM35" s="107">
        <v>0</v>
      </c>
      <c r="CN35" s="107">
        <v>0</v>
      </c>
      <c r="CO35" s="118">
        <v>0</v>
      </c>
      <c r="CP35" s="107">
        <v>0</v>
      </c>
      <c r="CQ35" s="107">
        <v>0</v>
      </c>
      <c r="CR35" s="111">
        <v>0</v>
      </c>
      <c r="CS35" s="113">
        <v>0</v>
      </c>
      <c r="CT35" s="107">
        <v>0</v>
      </c>
      <c r="CU35" s="107">
        <v>0</v>
      </c>
      <c r="CV35" s="118">
        <v>0</v>
      </c>
      <c r="CW35" s="107">
        <v>0</v>
      </c>
      <c r="CX35" s="107">
        <v>0</v>
      </c>
      <c r="CY35" s="111">
        <v>0</v>
      </c>
      <c r="CZ35" s="113">
        <v>0</v>
      </c>
      <c r="DA35" s="107">
        <v>0</v>
      </c>
      <c r="DB35" s="107">
        <v>0</v>
      </c>
    </row>
    <row r="36" spans="1:106" ht="18.95" customHeight="1" x14ac:dyDescent="0.25">
      <c r="A36" s="98" t="s">
        <v>113</v>
      </c>
      <c r="B36" s="106">
        <v>0</v>
      </c>
      <c r="C36" s="107">
        <v>0</v>
      </c>
      <c r="D36" s="107">
        <v>0</v>
      </c>
      <c r="E36" s="133">
        <v>0</v>
      </c>
      <c r="F36" s="107">
        <v>0</v>
      </c>
      <c r="G36" s="107">
        <v>0</v>
      </c>
      <c r="H36" s="107">
        <v>0</v>
      </c>
      <c r="I36" s="106">
        <v>0</v>
      </c>
      <c r="J36" s="107">
        <v>0</v>
      </c>
      <c r="K36" s="107">
        <v>0</v>
      </c>
      <c r="L36" s="133">
        <v>0</v>
      </c>
      <c r="M36" s="107">
        <v>0</v>
      </c>
      <c r="N36" s="135">
        <v>0</v>
      </c>
      <c r="O36" s="135">
        <v>0</v>
      </c>
      <c r="P36" s="106">
        <v>0</v>
      </c>
      <c r="Q36" s="107">
        <v>0</v>
      </c>
      <c r="R36" s="107">
        <v>0</v>
      </c>
      <c r="S36" s="111">
        <v>0</v>
      </c>
      <c r="T36" s="113">
        <v>0</v>
      </c>
      <c r="U36" s="107">
        <v>0</v>
      </c>
      <c r="V36" s="107">
        <v>0</v>
      </c>
      <c r="W36" s="106">
        <v>0</v>
      </c>
      <c r="X36" s="107">
        <v>0</v>
      </c>
      <c r="Y36" s="107">
        <v>0</v>
      </c>
      <c r="Z36" s="111">
        <v>0</v>
      </c>
      <c r="AA36" s="113">
        <v>0</v>
      </c>
      <c r="AB36" s="107">
        <v>0</v>
      </c>
      <c r="AC36" s="107">
        <v>0</v>
      </c>
      <c r="AD36" s="118">
        <v>0</v>
      </c>
      <c r="AE36" s="107">
        <v>0</v>
      </c>
      <c r="AF36" s="107">
        <v>0</v>
      </c>
      <c r="AG36" s="111">
        <v>0</v>
      </c>
      <c r="AH36" s="113">
        <v>0</v>
      </c>
      <c r="AI36" s="107">
        <v>0</v>
      </c>
      <c r="AJ36" s="107">
        <v>0</v>
      </c>
      <c r="AK36" s="118">
        <v>0</v>
      </c>
      <c r="AL36" s="107">
        <v>0</v>
      </c>
      <c r="AM36" s="107">
        <v>0</v>
      </c>
      <c r="AN36" s="111">
        <v>0</v>
      </c>
      <c r="AO36" s="113">
        <v>0</v>
      </c>
      <c r="AP36" s="107">
        <v>0</v>
      </c>
      <c r="AQ36" s="107">
        <v>0</v>
      </c>
      <c r="AR36" s="118">
        <v>0</v>
      </c>
      <c r="AS36" s="107">
        <v>0</v>
      </c>
      <c r="AT36" s="107">
        <v>0</v>
      </c>
      <c r="AU36" s="111">
        <v>0</v>
      </c>
      <c r="AV36" s="113">
        <v>0</v>
      </c>
      <c r="AW36" s="107">
        <v>0</v>
      </c>
      <c r="AX36" s="107">
        <v>0</v>
      </c>
      <c r="AY36" s="118">
        <v>0</v>
      </c>
      <c r="AZ36" s="107">
        <v>0</v>
      </c>
      <c r="BA36" s="107">
        <v>0</v>
      </c>
      <c r="BB36" s="111">
        <v>0</v>
      </c>
      <c r="BC36" s="113">
        <v>0</v>
      </c>
      <c r="BD36" s="107">
        <v>0</v>
      </c>
      <c r="BE36" s="107">
        <v>0</v>
      </c>
      <c r="BF36" s="118">
        <v>0</v>
      </c>
      <c r="BG36" s="107">
        <v>0</v>
      </c>
      <c r="BH36" s="107">
        <v>0</v>
      </c>
      <c r="BI36" s="111">
        <v>0</v>
      </c>
      <c r="BJ36" s="113">
        <v>0</v>
      </c>
      <c r="BK36" s="107">
        <v>0</v>
      </c>
      <c r="BL36" s="107">
        <v>0</v>
      </c>
      <c r="BM36" s="118">
        <v>0</v>
      </c>
      <c r="BN36" s="107">
        <v>0</v>
      </c>
      <c r="BO36" s="107">
        <v>0</v>
      </c>
      <c r="BP36" s="111">
        <v>0</v>
      </c>
      <c r="BQ36" s="113">
        <v>0</v>
      </c>
      <c r="BR36" s="107">
        <v>0</v>
      </c>
      <c r="BS36" s="107">
        <v>0</v>
      </c>
      <c r="BT36" s="118">
        <v>0</v>
      </c>
      <c r="BU36" s="107">
        <v>0</v>
      </c>
      <c r="BV36" s="107">
        <v>0</v>
      </c>
      <c r="BW36" s="111">
        <v>0</v>
      </c>
      <c r="BX36" s="113">
        <v>0</v>
      </c>
      <c r="BY36" s="107">
        <v>0</v>
      </c>
      <c r="BZ36" s="107">
        <v>0</v>
      </c>
      <c r="CA36" s="118">
        <v>0</v>
      </c>
      <c r="CB36" s="107">
        <v>0</v>
      </c>
      <c r="CC36" s="107">
        <v>0</v>
      </c>
      <c r="CD36" s="111">
        <v>0</v>
      </c>
      <c r="CE36" s="113">
        <v>0</v>
      </c>
      <c r="CF36" s="107">
        <v>0</v>
      </c>
      <c r="CG36" s="107">
        <v>0</v>
      </c>
      <c r="CH36" s="118">
        <v>0</v>
      </c>
      <c r="CI36" s="107">
        <v>0</v>
      </c>
      <c r="CJ36" s="107">
        <v>0</v>
      </c>
      <c r="CK36" s="111">
        <v>0</v>
      </c>
      <c r="CL36" s="113">
        <v>0</v>
      </c>
      <c r="CM36" s="107">
        <v>0</v>
      </c>
      <c r="CN36" s="107">
        <v>0</v>
      </c>
      <c r="CO36" s="118">
        <v>0</v>
      </c>
      <c r="CP36" s="107">
        <v>0</v>
      </c>
      <c r="CQ36" s="107">
        <v>0</v>
      </c>
      <c r="CR36" s="111">
        <v>0</v>
      </c>
      <c r="CS36" s="113">
        <v>0</v>
      </c>
      <c r="CT36" s="107">
        <v>0</v>
      </c>
      <c r="CU36" s="107">
        <v>0</v>
      </c>
      <c r="CV36" s="118">
        <v>0</v>
      </c>
      <c r="CW36" s="107">
        <v>0</v>
      </c>
      <c r="CX36" s="107">
        <v>0</v>
      </c>
      <c r="CY36" s="111">
        <v>0</v>
      </c>
      <c r="CZ36" s="113">
        <v>0</v>
      </c>
      <c r="DA36" s="107">
        <v>0</v>
      </c>
      <c r="DB36" s="107">
        <v>0</v>
      </c>
    </row>
    <row r="37" spans="1:106" ht="18.95" customHeight="1" x14ac:dyDescent="0.25">
      <c r="A37" s="98" t="s">
        <v>114</v>
      </c>
      <c r="B37" s="106">
        <v>0</v>
      </c>
      <c r="C37" s="107">
        <v>0</v>
      </c>
      <c r="D37" s="107">
        <v>0</v>
      </c>
      <c r="E37" s="133">
        <v>0</v>
      </c>
      <c r="F37" s="107">
        <v>0</v>
      </c>
      <c r="G37" s="107">
        <v>0</v>
      </c>
      <c r="H37" s="107">
        <v>0</v>
      </c>
      <c r="I37" s="106">
        <v>0</v>
      </c>
      <c r="J37" s="107">
        <v>0</v>
      </c>
      <c r="K37" s="107">
        <v>0</v>
      </c>
      <c r="L37" s="133">
        <v>0</v>
      </c>
      <c r="M37" s="107">
        <v>0</v>
      </c>
      <c r="N37" s="135">
        <v>0</v>
      </c>
      <c r="O37" s="135">
        <v>0</v>
      </c>
      <c r="P37" s="106">
        <v>0</v>
      </c>
      <c r="Q37" s="107">
        <v>0</v>
      </c>
      <c r="R37" s="107">
        <v>0</v>
      </c>
      <c r="S37" s="111">
        <v>0</v>
      </c>
      <c r="T37" s="113">
        <v>0</v>
      </c>
      <c r="U37" s="107">
        <v>0</v>
      </c>
      <c r="V37" s="107">
        <v>0</v>
      </c>
      <c r="W37" s="106">
        <v>0</v>
      </c>
      <c r="X37" s="107">
        <v>0</v>
      </c>
      <c r="Y37" s="107">
        <v>0</v>
      </c>
      <c r="Z37" s="111">
        <v>0</v>
      </c>
      <c r="AA37" s="113">
        <v>0</v>
      </c>
      <c r="AB37" s="107">
        <v>0</v>
      </c>
      <c r="AC37" s="107">
        <v>0</v>
      </c>
      <c r="AD37" s="118">
        <v>0</v>
      </c>
      <c r="AE37" s="107">
        <v>0</v>
      </c>
      <c r="AF37" s="107">
        <v>0</v>
      </c>
      <c r="AG37" s="111">
        <v>0</v>
      </c>
      <c r="AH37" s="113">
        <v>0</v>
      </c>
      <c r="AI37" s="107">
        <v>0</v>
      </c>
      <c r="AJ37" s="107">
        <v>0</v>
      </c>
      <c r="AK37" s="118">
        <v>0</v>
      </c>
      <c r="AL37" s="107">
        <v>0</v>
      </c>
      <c r="AM37" s="107">
        <v>0</v>
      </c>
      <c r="AN37" s="111">
        <v>0</v>
      </c>
      <c r="AO37" s="113">
        <v>0</v>
      </c>
      <c r="AP37" s="107">
        <v>0</v>
      </c>
      <c r="AQ37" s="107">
        <v>0</v>
      </c>
      <c r="AR37" s="118">
        <v>0</v>
      </c>
      <c r="AS37" s="107">
        <v>0</v>
      </c>
      <c r="AT37" s="107">
        <v>0</v>
      </c>
      <c r="AU37" s="111">
        <v>0</v>
      </c>
      <c r="AV37" s="113">
        <v>0</v>
      </c>
      <c r="AW37" s="107">
        <v>0</v>
      </c>
      <c r="AX37" s="107">
        <v>0</v>
      </c>
      <c r="AY37" s="118">
        <v>0</v>
      </c>
      <c r="AZ37" s="107">
        <v>0</v>
      </c>
      <c r="BA37" s="107">
        <v>0</v>
      </c>
      <c r="BB37" s="111">
        <v>0</v>
      </c>
      <c r="BC37" s="113">
        <v>0</v>
      </c>
      <c r="BD37" s="107">
        <v>0</v>
      </c>
      <c r="BE37" s="107">
        <v>0</v>
      </c>
      <c r="BF37" s="118">
        <v>0</v>
      </c>
      <c r="BG37" s="107">
        <v>0</v>
      </c>
      <c r="BH37" s="107">
        <v>0</v>
      </c>
      <c r="BI37" s="111">
        <v>0</v>
      </c>
      <c r="BJ37" s="113">
        <v>0</v>
      </c>
      <c r="BK37" s="107">
        <v>0</v>
      </c>
      <c r="BL37" s="107">
        <v>0</v>
      </c>
      <c r="BM37" s="118">
        <v>0</v>
      </c>
      <c r="BN37" s="107">
        <v>0</v>
      </c>
      <c r="BO37" s="107">
        <v>0</v>
      </c>
      <c r="BP37" s="111">
        <v>0</v>
      </c>
      <c r="BQ37" s="113">
        <v>0</v>
      </c>
      <c r="BR37" s="107">
        <v>0</v>
      </c>
      <c r="BS37" s="107">
        <v>0</v>
      </c>
      <c r="BT37" s="118">
        <v>0</v>
      </c>
      <c r="BU37" s="107">
        <v>0</v>
      </c>
      <c r="BV37" s="107">
        <v>0</v>
      </c>
      <c r="BW37" s="111">
        <v>0</v>
      </c>
      <c r="BX37" s="113">
        <v>0</v>
      </c>
      <c r="BY37" s="107">
        <v>0</v>
      </c>
      <c r="BZ37" s="107">
        <v>0</v>
      </c>
      <c r="CA37" s="118">
        <v>0</v>
      </c>
      <c r="CB37" s="107">
        <v>0</v>
      </c>
      <c r="CC37" s="107">
        <v>0</v>
      </c>
      <c r="CD37" s="111">
        <v>0</v>
      </c>
      <c r="CE37" s="113">
        <v>0</v>
      </c>
      <c r="CF37" s="107">
        <v>0</v>
      </c>
      <c r="CG37" s="107">
        <v>0</v>
      </c>
      <c r="CH37" s="118">
        <v>0</v>
      </c>
      <c r="CI37" s="107">
        <v>0</v>
      </c>
      <c r="CJ37" s="107">
        <v>0</v>
      </c>
      <c r="CK37" s="111">
        <v>0</v>
      </c>
      <c r="CL37" s="113">
        <v>0</v>
      </c>
      <c r="CM37" s="107">
        <v>0</v>
      </c>
      <c r="CN37" s="107">
        <v>0</v>
      </c>
      <c r="CO37" s="118">
        <v>0</v>
      </c>
      <c r="CP37" s="107">
        <v>0</v>
      </c>
      <c r="CQ37" s="107">
        <v>0</v>
      </c>
      <c r="CR37" s="111">
        <v>0</v>
      </c>
      <c r="CS37" s="113">
        <v>0</v>
      </c>
      <c r="CT37" s="107">
        <v>0</v>
      </c>
      <c r="CU37" s="107">
        <v>0</v>
      </c>
      <c r="CV37" s="118">
        <v>500.24026862437108</v>
      </c>
      <c r="CW37" s="107">
        <v>115.18690395955909</v>
      </c>
      <c r="CX37" s="107">
        <v>1308.516361963214</v>
      </c>
      <c r="CY37" s="111">
        <v>1923.9435345471443</v>
      </c>
      <c r="CZ37" s="113">
        <v>177.2029953384349</v>
      </c>
      <c r="DA37" s="107">
        <v>376.76760000000002</v>
      </c>
      <c r="DB37" s="107">
        <v>553.97059533843492</v>
      </c>
    </row>
    <row r="38" spans="1:106" ht="18.95" customHeight="1" thickBot="1" x14ac:dyDescent="0.3">
      <c r="A38" s="100" t="s">
        <v>115</v>
      </c>
      <c r="B38" s="106">
        <v>9381</v>
      </c>
      <c r="C38" s="107">
        <v>2022</v>
      </c>
      <c r="D38" s="107">
        <v>1055</v>
      </c>
      <c r="E38" s="133">
        <v>12458</v>
      </c>
      <c r="F38" s="107">
        <v>3394</v>
      </c>
      <c r="G38" s="107">
        <v>312</v>
      </c>
      <c r="H38" s="107">
        <v>3706</v>
      </c>
      <c r="I38" s="106">
        <v>9155</v>
      </c>
      <c r="J38" s="107">
        <v>1969</v>
      </c>
      <c r="K38" s="107">
        <v>524</v>
      </c>
      <c r="L38" s="133">
        <v>11648</v>
      </c>
      <c r="M38" s="107">
        <v>3155</v>
      </c>
      <c r="N38" s="135">
        <v>97</v>
      </c>
      <c r="O38" s="135">
        <v>3252</v>
      </c>
      <c r="P38" s="108">
        <v>4224.0859375</v>
      </c>
      <c r="Q38" s="109">
        <v>1624.6484375</v>
      </c>
      <c r="R38" s="109">
        <v>0</v>
      </c>
      <c r="S38" s="112">
        <v>5848.734375</v>
      </c>
      <c r="T38" s="114">
        <v>1622.8799999999974</v>
      </c>
      <c r="U38" s="109">
        <v>0</v>
      </c>
      <c r="V38" s="109">
        <v>1622.8799999999974</v>
      </c>
      <c r="W38" s="108">
        <v>4224.0859375</v>
      </c>
      <c r="X38" s="109">
        <v>1624.6484375</v>
      </c>
      <c r="Y38" s="109">
        <v>0</v>
      </c>
      <c r="Z38" s="112">
        <v>5848.734375</v>
      </c>
      <c r="AA38" s="114">
        <v>1622.8800000000047</v>
      </c>
      <c r="AB38" s="109">
        <v>0</v>
      </c>
      <c r="AC38" s="109">
        <v>1622.8800000000047</v>
      </c>
      <c r="AD38" s="119">
        <v>4230.094594594615</v>
      </c>
      <c r="AE38" s="109">
        <v>1626.9594594594673</v>
      </c>
      <c r="AF38" s="109">
        <v>0</v>
      </c>
      <c r="AG38" s="112">
        <v>5857.0540540540824</v>
      </c>
      <c r="AH38" s="114">
        <v>1622.8799999999974</v>
      </c>
      <c r="AI38" s="109">
        <v>0</v>
      </c>
      <c r="AJ38" s="109">
        <v>1622.8799999999974</v>
      </c>
      <c r="AK38" s="119">
        <v>4230.0945945946441</v>
      </c>
      <c r="AL38" s="109">
        <v>1626.9594594594673</v>
      </c>
      <c r="AM38" s="109">
        <v>650.78378378378693</v>
      </c>
      <c r="AN38" s="112">
        <v>6507.8378378378984</v>
      </c>
      <c r="AO38" s="114">
        <v>1622.8799999999974</v>
      </c>
      <c r="AP38" s="109">
        <v>180.31999999999971</v>
      </c>
      <c r="AQ38" s="109">
        <v>1803.1999999999971</v>
      </c>
      <c r="AR38" s="119">
        <v>4230.0945945946441</v>
      </c>
      <c r="AS38" s="109">
        <v>1626.9594594594673</v>
      </c>
      <c r="AT38" s="109">
        <v>650.78378378378693</v>
      </c>
      <c r="AU38" s="112">
        <v>6507.8378378378984</v>
      </c>
      <c r="AV38" s="114">
        <v>1622.8799999999974</v>
      </c>
      <c r="AW38" s="109">
        <v>180.31999999999971</v>
      </c>
      <c r="AX38" s="109">
        <v>1803.1999999999971</v>
      </c>
      <c r="AY38" s="119">
        <v>4230.0945945946441</v>
      </c>
      <c r="AZ38" s="109">
        <v>1626.9594594594673</v>
      </c>
      <c r="BA38" s="109">
        <v>650.78378378378693</v>
      </c>
      <c r="BB38" s="112">
        <v>6507.8378378378984</v>
      </c>
      <c r="BC38" s="114">
        <v>1622.8799999999974</v>
      </c>
      <c r="BD38" s="109">
        <v>180.31999999999971</v>
      </c>
      <c r="BE38" s="109">
        <v>1803.1999999999971</v>
      </c>
      <c r="BF38" s="119">
        <v>4230.0945945946441</v>
      </c>
      <c r="BG38" s="109">
        <v>1626.9594594594673</v>
      </c>
      <c r="BH38" s="109">
        <v>650.78378378378693</v>
      </c>
      <c r="BI38" s="112">
        <v>6507.8378378378984</v>
      </c>
      <c r="BJ38" s="114">
        <v>1622.8799999999974</v>
      </c>
      <c r="BK38" s="109">
        <v>180.31999999999971</v>
      </c>
      <c r="BL38" s="109">
        <v>1803.1999999999971</v>
      </c>
      <c r="BM38" s="119">
        <v>4230.0945945946441</v>
      </c>
      <c r="BN38" s="109">
        <v>1626.9594594594673</v>
      </c>
      <c r="BO38" s="109">
        <v>650.78378378378693</v>
      </c>
      <c r="BP38" s="112">
        <v>6507.8378378378984</v>
      </c>
      <c r="BQ38" s="114">
        <v>1622.8799999999974</v>
      </c>
      <c r="BR38" s="109">
        <v>180.31999999999971</v>
      </c>
      <c r="BS38" s="109">
        <v>1803.1999999999971</v>
      </c>
      <c r="BT38" s="119">
        <v>4230.0945945946441</v>
      </c>
      <c r="BU38" s="109">
        <v>1626.9594594594673</v>
      </c>
      <c r="BV38" s="109">
        <v>650.78378378378693</v>
      </c>
      <c r="BW38" s="112">
        <v>6507.8378378378984</v>
      </c>
      <c r="BX38" s="114">
        <v>1622.8799999999974</v>
      </c>
      <c r="BY38" s="109">
        <v>180.31999999999971</v>
      </c>
      <c r="BZ38" s="109">
        <v>1803.1999999999971</v>
      </c>
      <c r="CA38" s="119">
        <v>4230.0945945946441</v>
      </c>
      <c r="CB38" s="109">
        <v>1626.9594594594673</v>
      </c>
      <c r="CC38" s="109">
        <v>650.78378378378693</v>
      </c>
      <c r="CD38" s="112">
        <v>6507.8378378378984</v>
      </c>
      <c r="CE38" s="114">
        <v>1622.8799999999974</v>
      </c>
      <c r="CF38" s="109">
        <v>180.31999999999971</v>
      </c>
      <c r="CG38" s="109">
        <v>1803.1999999999971</v>
      </c>
      <c r="CH38" s="119">
        <v>4230.0945945946441</v>
      </c>
      <c r="CI38" s="109">
        <v>1626.9594594594673</v>
      </c>
      <c r="CJ38" s="109">
        <v>650.78378378378693</v>
      </c>
      <c r="CK38" s="112">
        <v>6507.8378378378984</v>
      </c>
      <c r="CL38" s="114">
        <v>1622.8799999999974</v>
      </c>
      <c r="CM38" s="109">
        <v>180.31999999999971</v>
      </c>
      <c r="CN38" s="109">
        <v>1803.1999999999971</v>
      </c>
      <c r="CO38" s="119">
        <v>4230.0945945946441</v>
      </c>
      <c r="CP38" s="109">
        <v>1626.9594594594673</v>
      </c>
      <c r="CQ38" s="109">
        <v>650.78378378378693</v>
      </c>
      <c r="CR38" s="112">
        <v>6507.8378378378984</v>
      </c>
      <c r="CS38" s="114">
        <v>1622.8799999999974</v>
      </c>
      <c r="CT38" s="109">
        <v>180.31999999999971</v>
      </c>
      <c r="CU38" s="109">
        <v>1803.1999999999971</v>
      </c>
      <c r="CV38" s="119">
        <v>10363.117006757897</v>
      </c>
      <c r="CW38" s="109">
        <v>2386.2440476087249</v>
      </c>
      <c r="CX38" s="109">
        <v>1442.5855303952615</v>
      </c>
      <c r="CY38" s="112">
        <v>14191.946584761883</v>
      </c>
      <c r="CZ38" s="114">
        <v>3670.9867034297135</v>
      </c>
      <c r="DA38" s="109">
        <v>415.37079999999992</v>
      </c>
      <c r="DB38" s="109">
        <v>4086.3575034297137</v>
      </c>
    </row>
    <row r="39" spans="1:106" ht="18.95" customHeight="1" thickBot="1" x14ac:dyDescent="0.3">
      <c r="A39" s="27" t="s">
        <v>116</v>
      </c>
      <c r="B39" s="136">
        <f t="shared" ref="B39:BM39" si="0">SUM(B4:B38)</f>
        <v>164079</v>
      </c>
      <c r="C39" s="137">
        <f t="shared" si="0"/>
        <v>40363</v>
      </c>
      <c r="D39" s="137">
        <f t="shared" si="0"/>
        <v>27896</v>
      </c>
      <c r="E39" s="138">
        <f t="shared" si="0"/>
        <v>232338</v>
      </c>
      <c r="F39" s="137">
        <f t="shared" si="0"/>
        <v>57114</v>
      </c>
      <c r="G39" s="137">
        <f t="shared" si="0"/>
        <v>8755</v>
      </c>
      <c r="H39" s="138">
        <f t="shared" si="0"/>
        <v>65869</v>
      </c>
      <c r="I39" s="136">
        <f t="shared" si="0"/>
        <v>167931</v>
      </c>
      <c r="J39" s="137">
        <f t="shared" si="0"/>
        <v>40751</v>
      </c>
      <c r="K39" s="137">
        <f t="shared" si="0"/>
        <v>29320</v>
      </c>
      <c r="L39" s="138">
        <f t="shared" si="0"/>
        <v>238002</v>
      </c>
      <c r="M39" s="137">
        <f t="shared" si="0"/>
        <v>58163</v>
      </c>
      <c r="N39" s="137">
        <f t="shared" si="0"/>
        <v>9445</v>
      </c>
      <c r="O39" s="138">
        <f t="shared" si="0"/>
        <v>67608</v>
      </c>
      <c r="P39" s="130">
        <f t="shared" si="0"/>
        <v>159540.4765625</v>
      </c>
      <c r="Q39" s="131">
        <f t="shared" si="0"/>
        <v>42240.859374999985</v>
      </c>
      <c r="R39" s="131">
        <f t="shared" si="0"/>
        <v>21120.429687499996</v>
      </c>
      <c r="S39" s="132">
        <f t="shared" si="0"/>
        <v>222901.76562500003</v>
      </c>
      <c r="T39" s="131">
        <f t="shared" si="0"/>
        <v>55989.36</v>
      </c>
      <c r="U39" s="131">
        <f t="shared" si="0"/>
        <v>5860.3999999999978</v>
      </c>
      <c r="V39" s="132">
        <f t="shared" si="0"/>
        <v>61849.759999999987</v>
      </c>
      <c r="W39" s="130">
        <f t="shared" si="0"/>
        <v>157590.8984375</v>
      </c>
      <c r="X39" s="131">
        <f t="shared" si="0"/>
        <v>41590.999999999985</v>
      </c>
      <c r="Y39" s="131">
        <f t="shared" si="0"/>
        <v>29568.601562499996</v>
      </c>
      <c r="Z39" s="132">
        <f t="shared" si="0"/>
        <v>228750.5</v>
      </c>
      <c r="AA39" s="131">
        <f t="shared" si="0"/>
        <v>55268.08</v>
      </c>
      <c r="AB39" s="131">
        <f t="shared" si="0"/>
        <v>8204.56</v>
      </c>
      <c r="AC39" s="132">
        <f t="shared" si="0"/>
        <v>63472.639999999992</v>
      </c>
      <c r="AD39" s="130">
        <f t="shared" si="0"/>
        <v>168878.39189189186</v>
      </c>
      <c r="AE39" s="131">
        <f t="shared" si="0"/>
        <v>42951.729729729748</v>
      </c>
      <c r="AF39" s="131">
        <f t="shared" si="0"/>
        <v>21150.472972972977</v>
      </c>
      <c r="AG39" s="132">
        <f t="shared" si="0"/>
        <v>232980.59459459459</v>
      </c>
      <c r="AH39" s="131">
        <f t="shared" si="0"/>
        <v>58694.159999999974</v>
      </c>
      <c r="AI39" s="131">
        <f t="shared" si="0"/>
        <v>5860.4000000000005</v>
      </c>
      <c r="AJ39" s="132">
        <f t="shared" si="0"/>
        <v>64554.559999999969</v>
      </c>
      <c r="AK39" s="130">
        <f t="shared" si="0"/>
        <v>167251.4324324324</v>
      </c>
      <c r="AL39" s="131">
        <f t="shared" si="0"/>
        <v>42300.945945945947</v>
      </c>
      <c r="AM39" s="131">
        <f>SUM(AM4:AM38)</f>
        <v>31237.621621621623</v>
      </c>
      <c r="AN39" s="132">
        <f t="shared" si="0"/>
        <v>240790.00000000003</v>
      </c>
      <c r="AO39" s="131">
        <f t="shared" si="0"/>
        <v>58063.039999999972</v>
      </c>
      <c r="AP39" s="131">
        <f t="shared" si="0"/>
        <v>8655.3599999999988</v>
      </c>
      <c r="AQ39" s="132">
        <f t="shared" si="0"/>
        <v>66718.399999999965</v>
      </c>
      <c r="AR39" s="130">
        <f t="shared" si="0"/>
        <v>167251.4324324324</v>
      </c>
      <c r="AS39" s="131">
        <f t="shared" si="0"/>
        <v>42300.945945945947</v>
      </c>
      <c r="AT39" s="131">
        <f>SUM(AT4:AT38)</f>
        <v>31237.621621621623</v>
      </c>
      <c r="AU39" s="132">
        <f t="shared" si="0"/>
        <v>240790.00000000003</v>
      </c>
      <c r="AV39" s="131">
        <f t="shared" si="0"/>
        <v>58063.039999999972</v>
      </c>
      <c r="AW39" s="131">
        <f t="shared" si="0"/>
        <v>8655.3599999999988</v>
      </c>
      <c r="AX39" s="132">
        <f t="shared" si="0"/>
        <v>66718.399999999965</v>
      </c>
      <c r="AY39" s="130">
        <f t="shared" si="0"/>
        <v>167251.4324324324</v>
      </c>
      <c r="AZ39" s="131">
        <f t="shared" si="0"/>
        <v>42300.945945945947</v>
      </c>
      <c r="BA39" s="131">
        <f>SUM(BA4:BA38)</f>
        <v>31237.621621621623</v>
      </c>
      <c r="BB39" s="132">
        <f t="shared" si="0"/>
        <v>240790.00000000003</v>
      </c>
      <c r="BC39" s="131">
        <f t="shared" si="0"/>
        <v>58063.039999999972</v>
      </c>
      <c r="BD39" s="131">
        <f t="shared" si="0"/>
        <v>8655.3599999999988</v>
      </c>
      <c r="BE39" s="132">
        <f t="shared" si="0"/>
        <v>66718.399999999965</v>
      </c>
      <c r="BF39" s="130">
        <f t="shared" si="0"/>
        <v>167251.4324324324</v>
      </c>
      <c r="BG39" s="131">
        <f t="shared" si="0"/>
        <v>42300.945945945947</v>
      </c>
      <c r="BH39" s="131">
        <f>SUM(BH4:BH38)</f>
        <v>31237.621621621623</v>
      </c>
      <c r="BI39" s="132">
        <f t="shared" si="0"/>
        <v>240790.00000000003</v>
      </c>
      <c r="BJ39" s="131">
        <f t="shared" si="0"/>
        <v>58063.039999999972</v>
      </c>
      <c r="BK39" s="131">
        <f t="shared" si="0"/>
        <v>8655.3599999999988</v>
      </c>
      <c r="BL39" s="132">
        <f t="shared" si="0"/>
        <v>66718.399999999965</v>
      </c>
      <c r="BM39" s="130">
        <f t="shared" si="0"/>
        <v>167251.4324324324</v>
      </c>
      <c r="BN39" s="131">
        <f t="shared" ref="BN39:CU39" si="1">SUM(BN4:BN38)</f>
        <v>42300.945945945947</v>
      </c>
      <c r="BO39" s="131">
        <f>SUM(BO4:BO38)</f>
        <v>31237.621621621623</v>
      </c>
      <c r="BP39" s="132">
        <f t="shared" si="1"/>
        <v>240790.00000000003</v>
      </c>
      <c r="BQ39" s="131">
        <f t="shared" si="1"/>
        <v>58063.039999999972</v>
      </c>
      <c r="BR39" s="131">
        <f t="shared" si="1"/>
        <v>8655.3599999999988</v>
      </c>
      <c r="BS39" s="132">
        <f t="shared" si="1"/>
        <v>66718.399999999965</v>
      </c>
      <c r="BT39" s="130">
        <f t="shared" si="1"/>
        <v>167251.4324324324</v>
      </c>
      <c r="BU39" s="131">
        <f t="shared" si="1"/>
        <v>42300.945945945947</v>
      </c>
      <c r="BV39" s="131">
        <f>SUM(BV4:BV38)</f>
        <v>31237.621621621623</v>
      </c>
      <c r="BW39" s="132">
        <f t="shared" si="1"/>
        <v>240790.00000000003</v>
      </c>
      <c r="BX39" s="131">
        <f t="shared" si="1"/>
        <v>58063.039999999972</v>
      </c>
      <c r="BY39" s="131">
        <f t="shared" si="1"/>
        <v>8655.3599999999988</v>
      </c>
      <c r="BZ39" s="132">
        <f t="shared" si="1"/>
        <v>66718.399999999965</v>
      </c>
      <c r="CA39" s="130">
        <f t="shared" si="1"/>
        <v>167251.4324324324</v>
      </c>
      <c r="CB39" s="131">
        <f t="shared" si="1"/>
        <v>42300.945945945947</v>
      </c>
      <c r="CC39" s="131">
        <f>SUM(CC4:CC38)</f>
        <v>31237.621621621623</v>
      </c>
      <c r="CD39" s="132">
        <f t="shared" si="1"/>
        <v>240790.00000000003</v>
      </c>
      <c r="CE39" s="131">
        <f t="shared" si="1"/>
        <v>58063.039999999972</v>
      </c>
      <c r="CF39" s="131">
        <f t="shared" si="1"/>
        <v>8655.3599999999988</v>
      </c>
      <c r="CG39" s="132">
        <f t="shared" si="1"/>
        <v>66718.399999999965</v>
      </c>
      <c r="CH39" s="130">
        <f t="shared" si="1"/>
        <v>167251.4324324324</v>
      </c>
      <c r="CI39" s="131">
        <f t="shared" si="1"/>
        <v>42300.945945945947</v>
      </c>
      <c r="CJ39" s="131">
        <f>SUM(CJ4:CJ38)</f>
        <v>31237.621621621623</v>
      </c>
      <c r="CK39" s="132">
        <f t="shared" si="1"/>
        <v>240790.00000000003</v>
      </c>
      <c r="CL39" s="131">
        <f t="shared" si="1"/>
        <v>58063.039999999972</v>
      </c>
      <c r="CM39" s="131">
        <f t="shared" si="1"/>
        <v>8655.3599999999988</v>
      </c>
      <c r="CN39" s="131">
        <f t="shared" si="1"/>
        <v>66718.399999999965</v>
      </c>
      <c r="CO39" s="139">
        <f t="shared" si="1"/>
        <v>167251.4324324324</v>
      </c>
      <c r="CP39" s="140">
        <f t="shared" si="1"/>
        <v>42300.945945945947</v>
      </c>
      <c r="CQ39" s="140">
        <f>SUM(CQ4:CQ38)</f>
        <v>31237.621621621623</v>
      </c>
      <c r="CR39" s="141">
        <f t="shared" si="1"/>
        <v>240790.00000000003</v>
      </c>
      <c r="CS39" s="140">
        <f t="shared" si="1"/>
        <v>58063.039999999972</v>
      </c>
      <c r="CT39" s="140">
        <f t="shared" si="1"/>
        <v>8655.3599999999988</v>
      </c>
      <c r="CU39" s="142">
        <f t="shared" si="1"/>
        <v>66718.399999999965</v>
      </c>
      <c r="CV39" s="139">
        <f t="shared" ref="CV39:CW39" si="2">SUM(CV4:CV38)</f>
        <v>232625.6851038755</v>
      </c>
      <c r="CW39" s="140">
        <f t="shared" si="2"/>
        <v>53565.124859445001</v>
      </c>
      <c r="CX39" s="140">
        <f>SUM(CX4:CX38)</f>
        <v>20809.190036679716</v>
      </c>
      <c r="CY39" s="141">
        <f t="shared" ref="CY39:DB39" si="3">SUM(CY4:CY38)</f>
        <v>307000.00000000029</v>
      </c>
      <c r="CZ39" s="140">
        <f t="shared" si="3"/>
        <v>82404.338032242129</v>
      </c>
      <c r="DA39" s="140">
        <f t="shared" si="3"/>
        <v>5991.6931999999988</v>
      </c>
      <c r="DB39" s="142">
        <f t="shared" si="3"/>
        <v>88396.031232242109</v>
      </c>
    </row>
    <row r="40" spans="1:106" x14ac:dyDescent="0.25">
      <c r="A40" s="28"/>
      <c r="I40" s="28"/>
      <c r="J40" s="28"/>
      <c r="K40" s="28"/>
      <c r="L40" s="28"/>
      <c r="M40" s="28"/>
      <c r="N40" s="28"/>
    </row>
    <row r="41" spans="1:106" x14ac:dyDescent="0.25">
      <c r="A41" s="28"/>
      <c r="I41" s="28"/>
      <c r="J41" s="28"/>
      <c r="K41" s="28"/>
      <c r="L41" s="28"/>
      <c r="M41" s="28"/>
      <c r="N41" s="28"/>
    </row>
    <row r="42" spans="1:106" x14ac:dyDescent="0.25">
      <c r="A42" s="28"/>
      <c r="I42" s="28"/>
      <c r="J42" s="28"/>
      <c r="K42" s="28"/>
      <c r="L42" s="28"/>
      <c r="M42" s="28"/>
      <c r="N42" s="28"/>
    </row>
    <row r="43" spans="1:106" x14ac:dyDescent="0.25">
      <c r="A43" s="28"/>
      <c r="I43" s="28"/>
      <c r="J43" s="28"/>
      <c r="K43" s="28"/>
      <c r="L43" s="28"/>
      <c r="M43" s="28"/>
      <c r="N43" s="28"/>
    </row>
    <row r="44" spans="1:106" x14ac:dyDescent="0.25">
      <c r="A44" s="28"/>
      <c r="I44" s="28"/>
      <c r="J44" s="28"/>
      <c r="K44" s="28"/>
      <c r="L44" s="28"/>
      <c r="M44" s="28"/>
      <c r="N44" s="28"/>
    </row>
    <row r="45" spans="1:106" x14ac:dyDescent="0.25">
      <c r="A45" s="28"/>
      <c r="I45" s="28"/>
      <c r="J45" s="28"/>
      <c r="K45" s="28"/>
      <c r="L45" s="28"/>
      <c r="M45" s="28"/>
      <c r="N45" s="28"/>
    </row>
    <row r="46" spans="1:106" x14ac:dyDescent="0.25">
      <c r="A46" s="28"/>
      <c r="I46" s="28"/>
      <c r="J46" s="28"/>
      <c r="K46" s="28"/>
      <c r="L46" s="28"/>
      <c r="M46" s="28"/>
      <c r="N46" s="28"/>
    </row>
    <row r="47" spans="1:106" x14ac:dyDescent="0.25">
      <c r="A47" s="28"/>
      <c r="I47" s="28"/>
      <c r="J47" s="28"/>
      <c r="K47" s="28"/>
      <c r="L47" s="28"/>
      <c r="M47" s="28"/>
      <c r="N47" s="28"/>
    </row>
    <row r="48" spans="1:106" x14ac:dyDescent="0.25">
      <c r="A48" s="28"/>
      <c r="I48" s="28"/>
      <c r="J48" s="28"/>
      <c r="K48" s="28"/>
      <c r="L48" s="28"/>
      <c r="M48" s="28"/>
      <c r="N48" s="28"/>
    </row>
    <row r="49" spans="1:14" x14ac:dyDescent="0.25">
      <c r="A49" s="28"/>
      <c r="I49" s="28"/>
      <c r="J49" s="28"/>
      <c r="K49" s="28"/>
      <c r="L49" s="28"/>
      <c r="M49" s="28"/>
      <c r="N49" s="28"/>
    </row>
  </sheetData>
  <mergeCells count="45">
    <mergeCell ref="CH1:CN1"/>
    <mergeCell ref="CH2:CK2"/>
    <mergeCell ref="CL2:CN2"/>
    <mergeCell ref="CO1:CU1"/>
    <mergeCell ref="CO2:CR2"/>
    <mergeCell ref="CS2:CU2"/>
    <mergeCell ref="BJ2:BL2"/>
    <mergeCell ref="BT1:BZ1"/>
    <mergeCell ref="BT2:BW2"/>
    <mergeCell ref="BX2:BZ2"/>
    <mergeCell ref="CA1:CG1"/>
    <mergeCell ref="CA2:CD2"/>
    <mergeCell ref="CE2:CG2"/>
    <mergeCell ref="BC2:BE2"/>
    <mergeCell ref="BF1:BL1"/>
    <mergeCell ref="BF2:BI2"/>
    <mergeCell ref="I1:O1"/>
    <mergeCell ref="B1:H1"/>
    <mergeCell ref="P1:V1"/>
    <mergeCell ref="W1:AC1"/>
    <mergeCell ref="AD1:AJ1"/>
    <mergeCell ref="W2:Z2"/>
    <mergeCell ref="I2:L2"/>
    <mergeCell ref="M2:O2"/>
    <mergeCell ref="B2:E2"/>
    <mergeCell ref="AA2:AC2"/>
    <mergeCell ref="F2:H2"/>
    <mergeCell ref="P2:S2"/>
    <mergeCell ref="T2:V2"/>
    <mergeCell ref="CV1:DB1"/>
    <mergeCell ref="CV2:CY2"/>
    <mergeCell ref="CZ2:DB2"/>
    <mergeCell ref="AD2:AG2"/>
    <mergeCell ref="AH2:AJ2"/>
    <mergeCell ref="BM1:BS1"/>
    <mergeCell ref="BM2:BP2"/>
    <mergeCell ref="BQ2:BS2"/>
    <mergeCell ref="AK1:AQ1"/>
    <mergeCell ref="AK2:AN2"/>
    <mergeCell ref="AO2:AQ2"/>
    <mergeCell ref="AR1:AX1"/>
    <mergeCell ref="AR2:AU2"/>
    <mergeCell ref="AV2:AX2"/>
    <mergeCell ref="AY1:BE1"/>
    <mergeCell ref="AY2:BB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2614E-0003-4745-90AC-65A3BA224F93}">
  <sheetPr codeName="Sheet4"/>
  <dimension ref="A1:EF38"/>
  <sheetViews>
    <sheetView zoomScale="70" zoomScaleNormal="70" workbookViewId="0">
      <selection sqref="A1:A3"/>
    </sheetView>
  </sheetViews>
  <sheetFormatPr defaultRowHeight="15" x14ac:dyDescent="0.25"/>
  <cols>
    <col min="1" max="1" width="14.7109375" style="11" bestFit="1" customWidth="1"/>
    <col min="2" max="2" width="11.28515625" style="11" bestFit="1" customWidth="1"/>
    <col min="3" max="3" width="11.140625" style="11" bestFit="1" customWidth="1"/>
    <col min="4" max="4" width="8.140625" style="11" bestFit="1" customWidth="1"/>
    <col min="5" max="5" width="7.85546875" style="11" bestFit="1" customWidth="1"/>
    <col min="6" max="6" width="11.85546875" style="11" bestFit="1" customWidth="1"/>
    <col min="7" max="7" width="9.28515625" style="11" bestFit="1" customWidth="1"/>
    <col min="8" max="8" width="8.7109375" style="11" bestFit="1" customWidth="1"/>
    <col min="9" max="9" width="7.28515625" style="11" bestFit="1" customWidth="1"/>
    <col min="10" max="10" width="9.140625" style="11" bestFit="1" customWidth="1"/>
    <col min="11" max="11" width="11.28515625" style="11" bestFit="1" customWidth="1"/>
    <col min="12" max="12" width="11.140625" style="11" bestFit="1" customWidth="1"/>
    <col min="13" max="13" width="8.140625" style="11" bestFit="1" customWidth="1"/>
    <col min="14" max="14" width="7.85546875" style="11" bestFit="1" customWidth="1"/>
    <col min="15" max="15" width="11.85546875" style="11" bestFit="1" customWidth="1"/>
    <col min="16" max="16" width="9.28515625" style="11" bestFit="1" customWidth="1"/>
    <col min="17" max="17" width="8.7109375" style="11" bestFit="1" customWidth="1"/>
    <col min="18" max="18" width="7.28515625" style="11" bestFit="1" customWidth="1"/>
    <col min="19" max="19" width="9.140625" style="11" bestFit="1" customWidth="1"/>
    <col min="20" max="20" width="11.28515625" style="11" bestFit="1" customWidth="1"/>
    <col min="21" max="21" width="11.140625" style="11" bestFit="1" customWidth="1"/>
    <col min="22" max="22" width="8.140625" style="11" bestFit="1" customWidth="1"/>
    <col min="23" max="23" width="7.7109375" style="11" bestFit="1" customWidth="1"/>
    <col min="24" max="24" width="9.140625" style="11" bestFit="1" customWidth="1"/>
    <col min="25" max="25" width="9.28515625" style="11" bestFit="1" customWidth="1"/>
    <col min="26" max="26" width="8.7109375" style="11" bestFit="1" customWidth="1"/>
    <col min="27" max="27" width="7.28515625" style="11" bestFit="1" customWidth="1"/>
    <col min="28" max="28" width="8.7109375" style="11" bestFit="1" customWidth="1"/>
    <col min="29" max="29" width="8.85546875" style="11" bestFit="1" customWidth="1"/>
    <col min="30" max="30" width="8.140625" style="11" bestFit="1" customWidth="1"/>
    <col min="31" max="31" width="8.28515625" style="11" bestFit="1" customWidth="1"/>
    <col min="32" max="32" width="8.140625" style="11" bestFit="1" customWidth="1"/>
    <col min="33" max="33" width="8.85546875" style="11" bestFit="1" customWidth="1"/>
    <col min="34" max="34" width="9.28515625" style="11" bestFit="1" customWidth="1"/>
    <col min="35" max="35" width="8.7109375" style="11" bestFit="1" customWidth="1"/>
    <col min="36" max="36" width="7.28515625" style="11" bestFit="1" customWidth="1"/>
    <col min="37" max="37" width="8.7109375" style="11" bestFit="1" customWidth="1"/>
    <col min="38" max="38" width="9.28515625" style="11" bestFit="1" customWidth="1"/>
    <col min="39" max="40" width="8.140625" style="11" bestFit="1" customWidth="1"/>
    <col min="41" max="41" width="7.28515625" style="11" bestFit="1" customWidth="1"/>
    <col min="42" max="42" width="9.140625" style="11" bestFit="1" customWidth="1"/>
    <col min="43" max="43" width="9.28515625" style="11" bestFit="1" customWidth="1"/>
    <col min="44" max="44" width="8.7109375" style="11" bestFit="1" customWidth="1"/>
    <col min="45" max="45" width="7.28515625" style="11" bestFit="1" customWidth="1"/>
    <col min="46" max="47" width="8.7109375" style="11" bestFit="1" customWidth="1"/>
    <col min="48" max="48" width="8.140625" style="11" bestFit="1" customWidth="1"/>
    <col min="49" max="49" width="8.28515625" style="11" bestFit="1" customWidth="1"/>
    <col min="50" max="50" width="8.140625" style="11" bestFit="1" customWidth="1"/>
    <col min="51" max="52" width="9.28515625" style="11" bestFit="1" customWidth="1"/>
    <col min="53" max="53" width="8.7109375" style="11" bestFit="1" customWidth="1"/>
    <col min="54" max="54" width="7.28515625" style="11" bestFit="1" customWidth="1"/>
    <col min="55" max="56" width="8.7109375" style="11" bestFit="1" customWidth="1"/>
    <col min="57" max="57" width="8.140625" style="11" bestFit="1" customWidth="1"/>
    <col min="58" max="58" width="8.28515625" style="11" bestFit="1" customWidth="1"/>
    <col min="59" max="59" width="8.140625" style="11" bestFit="1" customWidth="1"/>
    <col min="60" max="61" width="9.28515625" style="11" bestFit="1" customWidth="1"/>
    <col min="62" max="62" width="8.7109375" style="11" bestFit="1" customWidth="1"/>
    <col min="63" max="63" width="7.28515625" style="11" bestFit="1" customWidth="1"/>
    <col min="64" max="65" width="8.7109375" style="11" bestFit="1" customWidth="1"/>
    <col min="66" max="66" width="8.140625" style="11" bestFit="1" customWidth="1"/>
    <col min="67" max="67" width="8.28515625" style="11" bestFit="1" customWidth="1"/>
    <col min="68" max="68" width="8.140625" style="11" bestFit="1" customWidth="1"/>
    <col min="69" max="70" width="9.28515625" style="11" bestFit="1" customWidth="1"/>
    <col min="71" max="71" width="8.7109375" style="11" bestFit="1" customWidth="1"/>
    <col min="72" max="72" width="7.28515625" style="11" bestFit="1" customWidth="1"/>
    <col min="73" max="74" width="8.7109375" style="11" bestFit="1" customWidth="1"/>
    <col min="75" max="75" width="8.140625" style="11" bestFit="1" customWidth="1"/>
    <col min="76" max="76" width="8.28515625" style="11" bestFit="1" customWidth="1"/>
    <col min="77" max="77" width="8.140625" style="11" bestFit="1" customWidth="1"/>
    <col min="78" max="79" width="9.28515625" style="11" bestFit="1" customWidth="1"/>
    <col min="80" max="80" width="8.7109375" style="11" bestFit="1" customWidth="1"/>
    <col min="81" max="81" width="7.28515625" style="11" bestFit="1" customWidth="1"/>
    <col min="82" max="83" width="8.7109375" style="11" bestFit="1" customWidth="1"/>
    <col min="84" max="84" width="8.140625" style="11" bestFit="1" customWidth="1"/>
    <col min="85" max="85" width="8.28515625" style="11" bestFit="1" customWidth="1"/>
    <col min="86" max="86" width="8.140625" style="11" bestFit="1" customWidth="1"/>
    <col min="87" max="88" width="9.28515625" style="11" bestFit="1" customWidth="1"/>
    <col min="89" max="89" width="8.7109375" style="11" bestFit="1" customWidth="1"/>
    <col min="90" max="90" width="7.28515625" style="11" bestFit="1" customWidth="1"/>
    <col min="91" max="92" width="8.7109375" style="11" bestFit="1" customWidth="1"/>
    <col min="93" max="93" width="8.140625" style="11" bestFit="1" customWidth="1"/>
    <col min="94" max="94" width="8.28515625" style="11" bestFit="1" customWidth="1"/>
    <col min="95" max="95" width="8.140625" style="11" bestFit="1" customWidth="1"/>
    <col min="96" max="97" width="9.28515625" style="11" bestFit="1" customWidth="1"/>
    <col min="98" max="98" width="8.7109375" style="11" bestFit="1" customWidth="1"/>
    <col min="99" max="99" width="7.28515625" style="11" bestFit="1" customWidth="1"/>
    <col min="100" max="101" width="8.7109375" style="11" bestFit="1" customWidth="1"/>
    <col min="102" max="102" width="8.140625" style="11" bestFit="1" customWidth="1"/>
    <col min="103" max="103" width="8.28515625" style="11" bestFit="1" customWidth="1"/>
    <col min="104" max="104" width="8.140625" style="11" bestFit="1" customWidth="1"/>
    <col min="105" max="106" width="9.28515625" style="11" bestFit="1" customWidth="1"/>
    <col min="107" max="107" width="8.7109375" style="11" bestFit="1" customWidth="1"/>
    <col min="108" max="108" width="7.28515625" style="11" bestFit="1" customWidth="1"/>
    <col min="109" max="110" width="8.7109375" style="11" bestFit="1" customWidth="1"/>
    <col min="111" max="111" width="8.140625" style="11" bestFit="1" customWidth="1"/>
    <col min="112" max="112" width="8.28515625" style="11" bestFit="1" customWidth="1"/>
    <col min="113" max="113" width="8.140625" style="11" bestFit="1" customWidth="1"/>
    <col min="114" max="115" width="9.28515625" style="11" bestFit="1" customWidth="1"/>
    <col min="116" max="116" width="8.7109375" style="11" bestFit="1" customWidth="1"/>
    <col min="117" max="117" width="7.28515625" style="11" bestFit="1" customWidth="1"/>
    <col min="118" max="119" width="8.7109375" style="11" bestFit="1" customWidth="1"/>
    <col min="120" max="120" width="8.140625" style="11" bestFit="1" customWidth="1"/>
    <col min="121" max="121" width="8.28515625" style="11" bestFit="1" customWidth="1"/>
    <col min="122" max="122" width="8.140625" style="11" bestFit="1" customWidth="1"/>
    <col min="123" max="124" width="9.28515625" style="11" bestFit="1" customWidth="1"/>
    <col min="125" max="125" width="8.7109375" style="11" bestFit="1" customWidth="1"/>
    <col min="126" max="126" width="7.28515625" style="11" bestFit="1" customWidth="1"/>
    <col min="127" max="127" width="8.7109375" style="11" bestFit="1" customWidth="1"/>
    <col min="128" max="128" width="9.28515625" style="11" bestFit="1" customWidth="1"/>
    <col min="129" max="129" width="8.5703125" style="11" bestFit="1" customWidth="1"/>
    <col min="130" max="130" width="8.28515625" style="11" bestFit="1" customWidth="1"/>
    <col min="131" max="131" width="7.28515625" style="11" bestFit="1" customWidth="1"/>
    <col min="132" max="132" width="9.7109375" style="11" bestFit="1" customWidth="1"/>
    <col min="133" max="133" width="9.28515625" style="11" bestFit="1" customWidth="1"/>
    <col min="134" max="134" width="8.7109375" style="11" bestFit="1" customWidth="1"/>
    <col min="135" max="135" width="7.28515625" style="11" bestFit="1" customWidth="1"/>
    <col min="136" max="136" width="8.7109375" style="11" bestFit="1" customWidth="1"/>
    <col min="137" max="16384" width="9.140625" style="11"/>
  </cols>
  <sheetData>
    <row r="1" spans="1:136" ht="15.75" x14ac:dyDescent="0.25">
      <c r="A1" s="184" t="s">
        <v>266</v>
      </c>
      <c r="B1" s="171" t="s">
        <v>669</v>
      </c>
      <c r="C1" s="172"/>
      <c r="D1" s="172"/>
      <c r="E1" s="172"/>
      <c r="F1" s="172"/>
      <c r="G1" s="172"/>
      <c r="H1" s="172"/>
      <c r="I1" s="172"/>
      <c r="J1" s="173"/>
      <c r="K1" s="171" t="s">
        <v>668</v>
      </c>
      <c r="L1" s="172"/>
      <c r="M1" s="172"/>
      <c r="N1" s="172"/>
      <c r="O1" s="172"/>
      <c r="P1" s="172"/>
      <c r="Q1" s="172"/>
      <c r="R1" s="172"/>
      <c r="S1" s="173"/>
      <c r="T1" s="171" t="s">
        <v>665</v>
      </c>
      <c r="U1" s="172"/>
      <c r="V1" s="172"/>
      <c r="W1" s="172"/>
      <c r="X1" s="172"/>
      <c r="Y1" s="172"/>
      <c r="Z1" s="172"/>
      <c r="AA1" s="172"/>
      <c r="AB1" s="173"/>
      <c r="AC1" s="171" t="s">
        <v>666</v>
      </c>
      <c r="AD1" s="172"/>
      <c r="AE1" s="172"/>
      <c r="AF1" s="172"/>
      <c r="AG1" s="172"/>
      <c r="AH1" s="172"/>
      <c r="AI1" s="172"/>
      <c r="AJ1" s="172"/>
      <c r="AK1" s="173"/>
      <c r="AL1" s="171" t="s">
        <v>708</v>
      </c>
      <c r="AM1" s="172"/>
      <c r="AN1" s="172"/>
      <c r="AO1" s="172"/>
      <c r="AP1" s="172"/>
      <c r="AQ1" s="172"/>
      <c r="AR1" s="172"/>
      <c r="AS1" s="172"/>
      <c r="AT1" s="173"/>
      <c r="AU1" s="171" t="s">
        <v>709</v>
      </c>
      <c r="AV1" s="172"/>
      <c r="AW1" s="172"/>
      <c r="AX1" s="172"/>
      <c r="AY1" s="172"/>
      <c r="AZ1" s="172"/>
      <c r="BA1" s="172"/>
      <c r="BB1" s="172"/>
      <c r="BC1" s="173"/>
      <c r="BD1" s="171" t="s">
        <v>710</v>
      </c>
      <c r="BE1" s="172"/>
      <c r="BF1" s="172"/>
      <c r="BG1" s="172"/>
      <c r="BH1" s="172"/>
      <c r="BI1" s="172"/>
      <c r="BJ1" s="172"/>
      <c r="BK1" s="172"/>
      <c r="BL1" s="173"/>
      <c r="BM1" s="171" t="s">
        <v>711</v>
      </c>
      <c r="BN1" s="172"/>
      <c r="BO1" s="172"/>
      <c r="BP1" s="172"/>
      <c r="BQ1" s="172"/>
      <c r="BR1" s="172"/>
      <c r="BS1" s="172"/>
      <c r="BT1" s="172"/>
      <c r="BU1" s="173"/>
      <c r="BV1" s="171" t="s">
        <v>712</v>
      </c>
      <c r="BW1" s="172"/>
      <c r="BX1" s="172"/>
      <c r="BY1" s="172"/>
      <c r="BZ1" s="172"/>
      <c r="CA1" s="172"/>
      <c r="CB1" s="172"/>
      <c r="CC1" s="172"/>
      <c r="CD1" s="173"/>
      <c r="CE1" s="171" t="s">
        <v>713</v>
      </c>
      <c r="CF1" s="172"/>
      <c r="CG1" s="172"/>
      <c r="CH1" s="172"/>
      <c r="CI1" s="172"/>
      <c r="CJ1" s="172"/>
      <c r="CK1" s="172"/>
      <c r="CL1" s="172"/>
      <c r="CM1" s="173"/>
      <c r="CN1" s="171" t="s">
        <v>714</v>
      </c>
      <c r="CO1" s="172"/>
      <c r="CP1" s="172"/>
      <c r="CQ1" s="172"/>
      <c r="CR1" s="172"/>
      <c r="CS1" s="172"/>
      <c r="CT1" s="172"/>
      <c r="CU1" s="172"/>
      <c r="CV1" s="173"/>
      <c r="CW1" s="171" t="s">
        <v>715</v>
      </c>
      <c r="CX1" s="172"/>
      <c r="CY1" s="172"/>
      <c r="CZ1" s="172"/>
      <c r="DA1" s="172"/>
      <c r="DB1" s="172"/>
      <c r="DC1" s="172"/>
      <c r="DD1" s="172"/>
      <c r="DE1" s="173"/>
      <c r="DF1" s="171" t="s">
        <v>716</v>
      </c>
      <c r="DG1" s="172"/>
      <c r="DH1" s="172"/>
      <c r="DI1" s="172"/>
      <c r="DJ1" s="172"/>
      <c r="DK1" s="172"/>
      <c r="DL1" s="172"/>
      <c r="DM1" s="172"/>
      <c r="DN1" s="173"/>
      <c r="DO1" s="171" t="s">
        <v>717</v>
      </c>
      <c r="DP1" s="172"/>
      <c r="DQ1" s="172"/>
      <c r="DR1" s="172"/>
      <c r="DS1" s="172"/>
      <c r="DT1" s="172"/>
      <c r="DU1" s="172"/>
      <c r="DV1" s="172"/>
      <c r="DW1" s="173"/>
      <c r="DX1" s="171" t="s">
        <v>899</v>
      </c>
      <c r="DY1" s="172"/>
      <c r="DZ1" s="172"/>
      <c r="EA1" s="172"/>
      <c r="EB1" s="172"/>
      <c r="EC1" s="172"/>
      <c r="ED1" s="172"/>
      <c r="EE1" s="172"/>
      <c r="EF1" s="173"/>
    </row>
    <row r="2" spans="1:136" ht="15.95" customHeight="1" thickBot="1" x14ac:dyDescent="0.3">
      <c r="A2" s="185"/>
      <c r="B2" s="163" t="s">
        <v>118</v>
      </c>
      <c r="C2" s="159"/>
      <c r="D2" s="159"/>
      <c r="E2" s="159"/>
      <c r="F2" s="160"/>
      <c r="G2" s="161" t="s">
        <v>348</v>
      </c>
      <c r="H2" s="162"/>
      <c r="I2" s="162"/>
      <c r="J2" s="183"/>
      <c r="K2" s="163" t="s">
        <v>118</v>
      </c>
      <c r="L2" s="159"/>
      <c r="M2" s="159"/>
      <c r="N2" s="159"/>
      <c r="O2" s="160"/>
      <c r="P2" s="161" t="s">
        <v>348</v>
      </c>
      <c r="Q2" s="162"/>
      <c r="R2" s="162"/>
      <c r="S2" s="183"/>
      <c r="T2" s="163" t="s">
        <v>118</v>
      </c>
      <c r="U2" s="159"/>
      <c r="V2" s="159"/>
      <c r="W2" s="159"/>
      <c r="X2" s="160"/>
      <c r="Y2" s="161" t="s">
        <v>348</v>
      </c>
      <c r="Z2" s="162"/>
      <c r="AA2" s="162"/>
      <c r="AB2" s="183"/>
      <c r="AC2" s="163" t="s">
        <v>118</v>
      </c>
      <c r="AD2" s="159"/>
      <c r="AE2" s="159"/>
      <c r="AF2" s="159"/>
      <c r="AG2" s="160"/>
      <c r="AH2" s="161" t="s">
        <v>348</v>
      </c>
      <c r="AI2" s="162"/>
      <c r="AJ2" s="162"/>
      <c r="AK2" s="183"/>
      <c r="AL2" s="163" t="s">
        <v>118</v>
      </c>
      <c r="AM2" s="159"/>
      <c r="AN2" s="159"/>
      <c r="AO2" s="159"/>
      <c r="AP2" s="160"/>
      <c r="AQ2" s="161" t="s">
        <v>348</v>
      </c>
      <c r="AR2" s="162"/>
      <c r="AS2" s="162"/>
      <c r="AT2" s="183"/>
      <c r="AU2" s="163" t="s">
        <v>118</v>
      </c>
      <c r="AV2" s="159"/>
      <c r="AW2" s="159"/>
      <c r="AX2" s="159"/>
      <c r="AY2" s="160"/>
      <c r="AZ2" s="161" t="s">
        <v>348</v>
      </c>
      <c r="BA2" s="162"/>
      <c r="BB2" s="162"/>
      <c r="BC2" s="183"/>
      <c r="BD2" s="163" t="s">
        <v>118</v>
      </c>
      <c r="BE2" s="159"/>
      <c r="BF2" s="159"/>
      <c r="BG2" s="159"/>
      <c r="BH2" s="160"/>
      <c r="BI2" s="161" t="s">
        <v>348</v>
      </c>
      <c r="BJ2" s="162"/>
      <c r="BK2" s="162"/>
      <c r="BL2" s="183"/>
      <c r="BM2" s="163" t="s">
        <v>118</v>
      </c>
      <c r="BN2" s="159"/>
      <c r="BO2" s="159"/>
      <c r="BP2" s="159"/>
      <c r="BQ2" s="160"/>
      <c r="BR2" s="161" t="s">
        <v>348</v>
      </c>
      <c r="BS2" s="162"/>
      <c r="BT2" s="162"/>
      <c r="BU2" s="183"/>
      <c r="BV2" s="163" t="s">
        <v>118</v>
      </c>
      <c r="BW2" s="159"/>
      <c r="BX2" s="159"/>
      <c r="BY2" s="159"/>
      <c r="BZ2" s="160"/>
      <c r="CA2" s="161" t="s">
        <v>348</v>
      </c>
      <c r="CB2" s="162"/>
      <c r="CC2" s="162"/>
      <c r="CD2" s="183"/>
      <c r="CE2" s="163" t="s">
        <v>118</v>
      </c>
      <c r="CF2" s="159"/>
      <c r="CG2" s="159"/>
      <c r="CH2" s="159"/>
      <c r="CI2" s="160"/>
      <c r="CJ2" s="161" t="s">
        <v>348</v>
      </c>
      <c r="CK2" s="162"/>
      <c r="CL2" s="162"/>
      <c r="CM2" s="183"/>
      <c r="CN2" s="163" t="s">
        <v>118</v>
      </c>
      <c r="CO2" s="159"/>
      <c r="CP2" s="159"/>
      <c r="CQ2" s="159"/>
      <c r="CR2" s="160"/>
      <c r="CS2" s="161" t="s">
        <v>348</v>
      </c>
      <c r="CT2" s="162"/>
      <c r="CU2" s="162"/>
      <c r="CV2" s="183"/>
      <c r="CW2" s="163" t="s">
        <v>118</v>
      </c>
      <c r="CX2" s="159"/>
      <c r="CY2" s="159"/>
      <c r="CZ2" s="159"/>
      <c r="DA2" s="160"/>
      <c r="DB2" s="161" t="s">
        <v>348</v>
      </c>
      <c r="DC2" s="162"/>
      <c r="DD2" s="162"/>
      <c r="DE2" s="183"/>
      <c r="DF2" s="163" t="s">
        <v>118</v>
      </c>
      <c r="DG2" s="159"/>
      <c r="DH2" s="159"/>
      <c r="DI2" s="159"/>
      <c r="DJ2" s="160"/>
      <c r="DK2" s="161" t="s">
        <v>348</v>
      </c>
      <c r="DL2" s="162"/>
      <c r="DM2" s="162"/>
      <c r="DN2" s="183"/>
      <c r="DO2" s="163" t="s">
        <v>118</v>
      </c>
      <c r="DP2" s="159"/>
      <c r="DQ2" s="159"/>
      <c r="DR2" s="159"/>
      <c r="DS2" s="160"/>
      <c r="DT2" s="161" t="s">
        <v>348</v>
      </c>
      <c r="DU2" s="162"/>
      <c r="DV2" s="162"/>
      <c r="DW2" s="183"/>
      <c r="DX2" s="163" t="s">
        <v>118</v>
      </c>
      <c r="DY2" s="159"/>
      <c r="DZ2" s="159"/>
      <c r="EA2" s="159"/>
      <c r="EB2" s="160"/>
      <c r="EC2" s="161" t="s">
        <v>348</v>
      </c>
      <c r="ED2" s="162"/>
      <c r="EE2" s="162"/>
      <c r="EF2" s="183"/>
    </row>
    <row r="3" spans="1:136" ht="30.75" thickBot="1" x14ac:dyDescent="0.3">
      <c r="A3" s="186"/>
      <c r="B3" s="18" t="s">
        <v>68</v>
      </c>
      <c r="C3" s="19" t="s">
        <v>69</v>
      </c>
      <c r="D3" s="19" t="s">
        <v>70</v>
      </c>
      <c r="E3" s="23" t="s">
        <v>349</v>
      </c>
      <c r="F3" s="20" t="s">
        <v>71</v>
      </c>
      <c r="G3" s="21" t="s">
        <v>72</v>
      </c>
      <c r="H3" s="22" t="s">
        <v>73</v>
      </c>
      <c r="I3" s="23" t="s">
        <v>349</v>
      </c>
      <c r="J3" s="50" t="s">
        <v>74</v>
      </c>
      <c r="K3" s="18" t="s">
        <v>68</v>
      </c>
      <c r="L3" s="19" t="s">
        <v>69</v>
      </c>
      <c r="M3" s="19" t="s">
        <v>70</v>
      </c>
      <c r="N3" s="23" t="s">
        <v>349</v>
      </c>
      <c r="O3" s="20" t="s">
        <v>71</v>
      </c>
      <c r="P3" s="21" t="s">
        <v>72</v>
      </c>
      <c r="Q3" s="22" t="s">
        <v>73</v>
      </c>
      <c r="R3" s="23" t="s">
        <v>349</v>
      </c>
      <c r="S3" s="50" t="s">
        <v>74</v>
      </c>
      <c r="T3" s="18" t="s">
        <v>68</v>
      </c>
      <c r="U3" s="19" t="s">
        <v>69</v>
      </c>
      <c r="V3" s="19" t="s">
        <v>70</v>
      </c>
      <c r="W3" s="23" t="s">
        <v>349</v>
      </c>
      <c r="X3" s="20" t="s">
        <v>71</v>
      </c>
      <c r="Y3" s="21" t="s">
        <v>72</v>
      </c>
      <c r="Z3" s="22" t="s">
        <v>73</v>
      </c>
      <c r="AA3" s="23" t="s">
        <v>349</v>
      </c>
      <c r="AB3" s="50" t="s">
        <v>74</v>
      </c>
      <c r="AC3" s="18" t="s">
        <v>68</v>
      </c>
      <c r="AD3" s="19" t="s">
        <v>69</v>
      </c>
      <c r="AE3" s="19" t="s">
        <v>70</v>
      </c>
      <c r="AF3" s="23" t="s">
        <v>349</v>
      </c>
      <c r="AG3" s="20" t="s">
        <v>71</v>
      </c>
      <c r="AH3" s="21" t="s">
        <v>72</v>
      </c>
      <c r="AI3" s="22" t="s">
        <v>73</v>
      </c>
      <c r="AJ3" s="23" t="s">
        <v>349</v>
      </c>
      <c r="AK3" s="50" t="s">
        <v>74</v>
      </c>
      <c r="AL3" s="18" t="s">
        <v>68</v>
      </c>
      <c r="AM3" s="19" t="s">
        <v>69</v>
      </c>
      <c r="AN3" s="19" t="s">
        <v>70</v>
      </c>
      <c r="AO3" s="23" t="s">
        <v>349</v>
      </c>
      <c r="AP3" s="20" t="s">
        <v>71</v>
      </c>
      <c r="AQ3" s="21" t="s">
        <v>72</v>
      </c>
      <c r="AR3" s="22" t="s">
        <v>73</v>
      </c>
      <c r="AS3" s="23" t="s">
        <v>349</v>
      </c>
      <c r="AT3" s="50" t="s">
        <v>74</v>
      </c>
      <c r="AU3" s="18" t="s">
        <v>68</v>
      </c>
      <c r="AV3" s="19" t="s">
        <v>69</v>
      </c>
      <c r="AW3" s="19" t="s">
        <v>70</v>
      </c>
      <c r="AX3" s="23" t="s">
        <v>349</v>
      </c>
      <c r="AY3" s="20" t="s">
        <v>71</v>
      </c>
      <c r="AZ3" s="21" t="s">
        <v>72</v>
      </c>
      <c r="BA3" s="22" t="s">
        <v>73</v>
      </c>
      <c r="BB3" s="23" t="s">
        <v>349</v>
      </c>
      <c r="BC3" s="50" t="s">
        <v>74</v>
      </c>
      <c r="BD3" s="18" t="s">
        <v>68</v>
      </c>
      <c r="BE3" s="19" t="s">
        <v>69</v>
      </c>
      <c r="BF3" s="19" t="s">
        <v>70</v>
      </c>
      <c r="BG3" s="23" t="s">
        <v>349</v>
      </c>
      <c r="BH3" s="20" t="s">
        <v>71</v>
      </c>
      <c r="BI3" s="21" t="s">
        <v>72</v>
      </c>
      <c r="BJ3" s="22" t="s">
        <v>73</v>
      </c>
      <c r="BK3" s="23" t="s">
        <v>349</v>
      </c>
      <c r="BL3" s="50" t="s">
        <v>74</v>
      </c>
      <c r="BM3" s="18" t="s">
        <v>68</v>
      </c>
      <c r="BN3" s="19" t="s">
        <v>69</v>
      </c>
      <c r="BO3" s="19" t="s">
        <v>70</v>
      </c>
      <c r="BP3" s="23" t="s">
        <v>349</v>
      </c>
      <c r="BQ3" s="20" t="s">
        <v>71</v>
      </c>
      <c r="BR3" s="21" t="s">
        <v>72</v>
      </c>
      <c r="BS3" s="22" t="s">
        <v>73</v>
      </c>
      <c r="BT3" s="23" t="s">
        <v>349</v>
      </c>
      <c r="BU3" s="50" t="s">
        <v>74</v>
      </c>
      <c r="BV3" s="18" t="s">
        <v>68</v>
      </c>
      <c r="BW3" s="19" t="s">
        <v>69</v>
      </c>
      <c r="BX3" s="19" t="s">
        <v>70</v>
      </c>
      <c r="BY3" s="23" t="s">
        <v>349</v>
      </c>
      <c r="BZ3" s="20" t="s">
        <v>71</v>
      </c>
      <c r="CA3" s="21" t="s">
        <v>72</v>
      </c>
      <c r="CB3" s="22" t="s">
        <v>73</v>
      </c>
      <c r="CC3" s="23" t="s">
        <v>349</v>
      </c>
      <c r="CD3" s="50" t="s">
        <v>74</v>
      </c>
      <c r="CE3" s="18" t="s">
        <v>68</v>
      </c>
      <c r="CF3" s="19" t="s">
        <v>69</v>
      </c>
      <c r="CG3" s="19" t="s">
        <v>70</v>
      </c>
      <c r="CH3" s="23" t="s">
        <v>349</v>
      </c>
      <c r="CI3" s="20" t="s">
        <v>71</v>
      </c>
      <c r="CJ3" s="21" t="s">
        <v>72</v>
      </c>
      <c r="CK3" s="22" t="s">
        <v>73</v>
      </c>
      <c r="CL3" s="23" t="s">
        <v>349</v>
      </c>
      <c r="CM3" s="50" t="s">
        <v>74</v>
      </c>
      <c r="CN3" s="18" t="s">
        <v>68</v>
      </c>
      <c r="CO3" s="19" t="s">
        <v>69</v>
      </c>
      <c r="CP3" s="19" t="s">
        <v>70</v>
      </c>
      <c r="CQ3" s="23" t="s">
        <v>349</v>
      </c>
      <c r="CR3" s="20" t="s">
        <v>71</v>
      </c>
      <c r="CS3" s="21" t="s">
        <v>72</v>
      </c>
      <c r="CT3" s="22" t="s">
        <v>73</v>
      </c>
      <c r="CU3" s="23" t="s">
        <v>349</v>
      </c>
      <c r="CV3" s="50" t="s">
        <v>74</v>
      </c>
      <c r="CW3" s="18" t="s">
        <v>68</v>
      </c>
      <c r="CX3" s="19" t="s">
        <v>69</v>
      </c>
      <c r="CY3" s="19" t="s">
        <v>70</v>
      </c>
      <c r="CZ3" s="23" t="s">
        <v>349</v>
      </c>
      <c r="DA3" s="20" t="s">
        <v>71</v>
      </c>
      <c r="DB3" s="21" t="s">
        <v>72</v>
      </c>
      <c r="DC3" s="22" t="s">
        <v>73</v>
      </c>
      <c r="DD3" s="23" t="s">
        <v>349</v>
      </c>
      <c r="DE3" s="50" t="s">
        <v>74</v>
      </c>
      <c r="DF3" s="18" t="s">
        <v>68</v>
      </c>
      <c r="DG3" s="19" t="s">
        <v>69</v>
      </c>
      <c r="DH3" s="19" t="s">
        <v>70</v>
      </c>
      <c r="DI3" s="23" t="s">
        <v>349</v>
      </c>
      <c r="DJ3" s="20" t="s">
        <v>71</v>
      </c>
      <c r="DK3" s="21" t="s">
        <v>72</v>
      </c>
      <c r="DL3" s="22" t="s">
        <v>73</v>
      </c>
      <c r="DM3" s="23" t="s">
        <v>349</v>
      </c>
      <c r="DN3" s="50" t="s">
        <v>74</v>
      </c>
      <c r="DO3" s="18" t="s">
        <v>68</v>
      </c>
      <c r="DP3" s="19" t="s">
        <v>69</v>
      </c>
      <c r="DQ3" s="19" t="s">
        <v>70</v>
      </c>
      <c r="DR3" s="23" t="s">
        <v>349</v>
      </c>
      <c r="DS3" s="20" t="s">
        <v>71</v>
      </c>
      <c r="DT3" s="21" t="s">
        <v>72</v>
      </c>
      <c r="DU3" s="22" t="s">
        <v>73</v>
      </c>
      <c r="DV3" s="23" t="s">
        <v>349</v>
      </c>
      <c r="DW3" s="50" t="s">
        <v>74</v>
      </c>
      <c r="DX3" s="18" t="s">
        <v>68</v>
      </c>
      <c r="DY3" s="19" t="s">
        <v>69</v>
      </c>
      <c r="DZ3" s="19" t="s">
        <v>70</v>
      </c>
      <c r="EA3" s="23" t="s">
        <v>349</v>
      </c>
      <c r="EB3" s="20" t="s">
        <v>71</v>
      </c>
      <c r="EC3" s="21" t="s">
        <v>72</v>
      </c>
      <c r="ED3" s="22" t="s">
        <v>73</v>
      </c>
      <c r="EE3" s="23" t="s">
        <v>349</v>
      </c>
      <c r="EF3" s="50" t="s">
        <v>74</v>
      </c>
    </row>
    <row r="4" spans="1:136" ht="18.95" customHeight="1" x14ac:dyDescent="0.25">
      <c r="A4" s="25" t="s">
        <v>242</v>
      </c>
      <c r="B4" s="143"/>
      <c r="C4" s="143"/>
      <c r="D4" s="107">
        <v>2893</v>
      </c>
      <c r="E4" s="135">
        <v>1154.625</v>
      </c>
      <c r="F4" s="115">
        <v>2893</v>
      </c>
      <c r="G4" s="143"/>
      <c r="H4" s="107">
        <v>1190</v>
      </c>
      <c r="I4" s="135">
        <v>465.125</v>
      </c>
      <c r="J4" s="117">
        <v>1190</v>
      </c>
      <c r="K4" s="143"/>
      <c r="L4" s="143"/>
      <c r="M4" s="135">
        <v>3194</v>
      </c>
      <c r="N4" s="135">
        <v>1331.125</v>
      </c>
      <c r="O4" s="115">
        <v>3194</v>
      </c>
      <c r="P4" s="143"/>
      <c r="Q4" s="135">
        <v>1323</v>
      </c>
      <c r="R4" s="135">
        <v>552.75</v>
      </c>
      <c r="S4" s="117">
        <v>1323</v>
      </c>
      <c r="T4" s="143"/>
      <c r="U4" s="143"/>
      <c r="V4" s="135">
        <v>3249.296875</v>
      </c>
      <c r="W4" s="135">
        <v>1218.486328125</v>
      </c>
      <c r="X4" s="115">
        <v>3249.296875</v>
      </c>
      <c r="Y4" s="143"/>
      <c r="Z4" s="135">
        <v>901.6</v>
      </c>
      <c r="AA4" s="135">
        <v>338.09999999999997</v>
      </c>
      <c r="AB4" s="117">
        <v>901.6</v>
      </c>
      <c r="AC4" s="143"/>
      <c r="AD4" s="143"/>
      <c r="AE4" s="135">
        <v>3899.1562499999995</v>
      </c>
      <c r="AF4" s="135">
        <v>1380.9511718749998</v>
      </c>
      <c r="AG4" s="115">
        <v>3899.1562499999995</v>
      </c>
      <c r="AH4" s="143"/>
      <c r="AI4" s="135">
        <v>1081.92</v>
      </c>
      <c r="AJ4" s="135">
        <v>383.18</v>
      </c>
      <c r="AK4" s="117">
        <v>1081.92</v>
      </c>
      <c r="AL4" s="143"/>
      <c r="AM4" s="143"/>
      <c r="AN4" s="135">
        <v>3253.9189189189187</v>
      </c>
      <c r="AO4" s="135">
        <v>1179.5456081081079</v>
      </c>
      <c r="AP4" s="115">
        <v>3253.9189189189187</v>
      </c>
      <c r="AQ4" s="143"/>
      <c r="AR4" s="135">
        <v>901.6</v>
      </c>
      <c r="AS4" s="135">
        <v>326.83</v>
      </c>
      <c r="AT4" s="117">
        <v>901.6</v>
      </c>
      <c r="AU4" s="143"/>
      <c r="AV4" s="143"/>
      <c r="AW4" s="135">
        <v>3904.7027027027025</v>
      </c>
      <c r="AX4" s="135">
        <v>1342.2415540540539</v>
      </c>
      <c r="AY4" s="115">
        <v>3904.7027027027025</v>
      </c>
      <c r="AZ4" s="143"/>
      <c r="BA4" s="135">
        <v>1081.92</v>
      </c>
      <c r="BB4" s="135">
        <v>371.90999999999997</v>
      </c>
      <c r="BC4" s="117">
        <v>1081.92</v>
      </c>
      <c r="BD4" s="143"/>
      <c r="BE4" s="143"/>
      <c r="BF4" s="135">
        <v>3904.7027027027025</v>
      </c>
      <c r="BG4" s="135">
        <v>1342.2415540540539</v>
      </c>
      <c r="BH4" s="115">
        <v>3904.7027027027025</v>
      </c>
      <c r="BI4" s="143"/>
      <c r="BJ4" s="135">
        <v>1081.92</v>
      </c>
      <c r="BK4" s="135">
        <v>371.90999999999997</v>
      </c>
      <c r="BL4" s="117">
        <v>1081.92</v>
      </c>
      <c r="BM4" s="143"/>
      <c r="BN4" s="143"/>
      <c r="BO4" s="135">
        <v>3904.7027027027025</v>
      </c>
      <c r="BP4" s="135">
        <v>1342.2415540540539</v>
      </c>
      <c r="BQ4" s="115">
        <v>3904.7027027027025</v>
      </c>
      <c r="BR4" s="143"/>
      <c r="BS4" s="135">
        <v>1081.92</v>
      </c>
      <c r="BT4" s="135">
        <v>371.90999999999997</v>
      </c>
      <c r="BU4" s="117">
        <v>1081.92</v>
      </c>
      <c r="BV4" s="143"/>
      <c r="BW4" s="143"/>
      <c r="BX4" s="135">
        <v>3904.7027027027025</v>
      </c>
      <c r="BY4" s="135">
        <v>1342.2415540540539</v>
      </c>
      <c r="BZ4" s="115">
        <v>3904.7027027027025</v>
      </c>
      <c r="CA4" s="143"/>
      <c r="CB4" s="135">
        <v>1081.92</v>
      </c>
      <c r="CC4" s="135">
        <v>371.90999999999997</v>
      </c>
      <c r="CD4" s="117">
        <v>1081.92</v>
      </c>
      <c r="CE4" s="143"/>
      <c r="CF4" s="143"/>
      <c r="CG4" s="135">
        <v>3904.7027027027025</v>
      </c>
      <c r="CH4" s="135">
        <v>1342.2415540540539</v>
      </c>
      <c r="CI4" s="115">
        <v>3904.7027027027025</v>
      </c>
      <c r="CJ4" s="143"/>
      <c r="CK4" s="135">
        <v>1081.92</v>
      </c>
      <c r="CL4" s="135">
        <v>371.90999999999997</v>
      </c>
      <c r="CM4" s="117">
        <v>1081.92</v>
      </c>
      <c r="CN4" s="143"/>
      <c r="CO4" s="143"/>
      <c r="CP4" s="135">
        <v>3904.7027027027025</v>
      </c>
      <c r="CQ4" s="135">
        <v>1342.2415540540539</v>
      </c>
      <c r="CR4" s="115">
        <v>3904.7027027027025</v>
      </c>
      <c r="CS4" s="143"/>
      <c r="CT4" s="135">
        <v>1081.92</v>
      </c>
      <c r="CU4" s="135">
        <v>371.90999999999997</v>
      </c>
      <c r="CV4" s="117">
        <v>1081.92</v>
      </c>
      <c r="CW4" s="143"/>
      <c r="CX4" s="143"/>
      <c r="CY4" s="135">
        <v>3904.7027027027025</v>
      </c>
      <c r="CZ4" s="135">
        <v>1342.2415540540539</v>
      </c>
      <c r="DA4" s="115">
        <v>3904.7027027027025</v>
      </c>
      <c r="DB4" s="143"/>
      <c r="DC4" s="135">
        <v>1081.92</v>
      </c>
      <c r="DD4" s="135">
        <v>371.90999999999997</v>
      </c>
      <c r="DE4" s="117">
        <v>1081.92</v>
      </c>
      <c r="DF4" s="143"/>
      <c r="DG4" s="143"/>
      <c r="DH4" s="135">
        <v>3904.7027027027025</v>
      </c>
      <c r="DI4" s="135">
        <v>1342.2415540540539</v>
      </c>
      <c r="DJ4" s="115">
        <v>3904.7027027027025</v>
      </c>
      <c r="DK4" s="143"/>
      <c r="DL4" s="135">
        <v>1081.92</v>
      </c>
      <c r="DM4" s="135">
        <v>371.90999999999997</v>
      </c>
      <c r="DN4" s="117">
        <v>1081.92</v>
      </c>
      <c r="DO4" s="143"/>
      <c r="DP4" s="143"/>
      <c r="DQ4" s="135">
        <v>3904.7027027027025</v>
      </c>
      <c r="DR4" s="135">
        <v>1342.2415540540539</v>
      </c>
      <c r="DS4" s="115">
        <v>3904.7027027027025</v>
      </c>
      <c r="DT4" s="143"/>
      <c r="DU4" s="135">
        <v>1081.92</v>
      </c>
      <c r="DV4" s="135">
        <v>371.90999999999997</v>
      </c>
      <c r="DW4" s="117">
        <v>1081.92</v>
      </c>
      <c r="DX4" s="143"/>
      <c r="DY4" s="143"/>
      <c r="DZ4" s="135">
        <v>3201.4138517968795</v>
      </c>
      <c r="EA4" s="135">
        <v>1999.1768549576907</v>
      </c>
      <c r="EB4" s="115">
        <v>3201.4138517968795</v>
      </c>
      <c r="EC4" s="143"/>
      <c r="ED4" s="135">
        <v>921.79895384615395</v>
      </c>
      <c r="EE4" s="135">
        <v>575.63289807692342</v>
      </c>
      <c r="EF4" s="117">
        <v>921.79895384615395</v>
      </c>
    </row>
    <row r="5" spans="1:136" ht="18.95" customHeight="1" x14ac:dyDescent="0.25">
      <c r="A5" s="25" t="s">
        <v>243</v>
      </c>
      <c r="B5" s="143"/>
      <c r="C5" s="143"/>
      <c r="D5" s="107">
        <v>1632</v>
      </c>
      <c r="E5" s="135">
        <v>512.375</v>
      </c>
      <c r="F5" s="107">
        <v>1632</v>
      </c>
      <c r="G5" s="143"/>
      <c r="H5" s="107">
        <v>712</v>
      </c>
      <c r="I5" s="135">
        <v>225.875</v>
      </c>
      <c r="J5" s="117">
        <v>712</v>
      </c>
      <c r="K5" s="143"/>
      <c r="L5" s="143"/>
      <c r="M5" s="135">
        <v>1642</v>
      </c>
      <c r="N5" s="135">
        <v>512.75</v>
      </c>
      <c r="O5" s="135">
        <v>1642</v>
      </c>
      <c r="P5" s="143"/>
      <c r="Q5" s="135">
        <v>832</v>
      </c>
      <c r="R5" s="135">
        <v>257.5</v>
      </c>
      <c r="S5" s="117">
        <v>832</v>
      </c>
      <c r="T5" s="143"/>
      <c r="U5" s="143"/>
      <c r="V5" s="135">
        <v>1299.7187499999998</v>
      </c>
      <c r="W5" s="135">
        <v>324.9296875</v>
      </c>
      <c r="X5" s="135">
        <v>1299.7187499999998</v>
      </c>
      <c r="Y5" s="143"/>
      <c r="Z5" s="135">
        <v>360.63999999999993</v>
      </c>
      <c r="AA5" s="135">
        <v>90.16</v>
      </c>
      <c r="AB5" s="117">
        <v>360.63999999999993</v>
      </c>
      <c r="AC5" s="143"/>
      <c r="AD5" s="143"/>
      <c r="AE5" s="135">
        <v>1624.6484374999998</v>
      </c>
      <c r="AF5" s="135">
        <v>487.39453124999994</v>
      </c>
      <c r="AG5" s="135">
        <v>1624.6484374999998</v>
      </c>
      <c r="AH5" s="143"/>
      <c r="AI5" s="135">
        <v>450.8</v>
      </c>
      <c r="AJ5" s="135">
        <v>135.24</v>
      </c>
      <c r="AK5" s="117">
        <v>450.8</v>
      </c>
      <c r="AL5" s="143"/>
      <c r="AM5" s="143"/>
      <c r="AN5" s="135">
        <v>1301.5675675675675</v>
      </c>
      <c r="AO5" s="135">
        <v>325.39189189189187</v>
      </c>
      <c r="AP5" s="135">
        <v>1301.5675675675675</v>
      </c>
      <c r="AQ5" s="143"/>
      <c r="AR5" s="135">
        <v>360.64</v>
      </c>
      <c r="AS5" s="135">
        <v>90.16</v>
      </c>
      <c r="AT5" s="117">
        <v>360.64</v>
      </c>
      <c r="AU5" s="143"/>
      <c r="AV5" s="143"/>
      <c r="AW5" s="135">
        <v>1952.3513513513508</v>
      </c>
      <c r="AX5" s="135">
        <v>569.43581081081072</v>
      </c>
      <c r="AY5" s="135">
        <v>1952.3513513513508</v>
      </c>
      <c r="AZ5" s="143"/>
      <c r="BA5" s="135">
        <v>540.95999999999992</v>
      </c>
      <c r="BB5" s="135">
        <v>157.78</v>
      </c>
      <c r="BC5" s="117">
        <v>540.95999999999992</v>
      </c>
      <c r="BD5" s="143"/>
      <c r="BE5" s="143"/>
      <c r="BF5" s="135">
        <v>1952.3513513513508</v>
      </c>
      <c r="BG5" s="135">
        <v>569.43581081081072</v>
      </c>
      <c r="BH5" s="135">
        <v>1952.3513513513508</v>
      </c>
      <c r="BI5" s="143"/>
      <c r="BJ5" s="135">
        <v>540.95999999999992</v>
      </c>
      <c r="BK5" s="135">
        <v>157.78</v>
      </c>
      <c r="BL5" s="117">
        <v>540.95999999999992</v>
      </c>
      <c r="BM5" s="143"/>
      <c r="BN5" s="143"/>
      <c r="BO5" s="135">
        <v>1952.3513513513508</v>
      </c>
      <c r="BP5" s="135">
        <v>569.43581081081072</v>
      </c>
      <c r="BQ5" s="135">
        <v>1952.3513513513508</v>
      </c>
      <c r="BR5" s="143"/>
      <c r="BS5" s="135">
        <v>540.95999999999992</v>
      </c>
      <c r="BT5" s="135">
        <v>157.78</v>
      </c>
      <c r="BU5" s="117">
        <v>540.95999999999992</v>
      </c>
      <c r="BV5" s="143"/>
      <c r="BW5" s="143"/>
      <c r="BX5" s="135">
        <v>1952.3513513513508</v>
      </c>
      <c r="BY5" s="135">
        <v>569.43581081081072</v>
      </c>
      <c r="BZ5" s="135">
        <v>1952.3513513513508</v>
      </c>
      <c r="CA5" s="143"/>
      <c r="CB5" s="135">
        <v>540.95999999999992</v>
      </c>
      <c r="CC5" s="135">
        <v>157.78</v>
      </c>
      <c r="CD5" s="117">
        <v>540.95999999999992</v>
      </c>
      <c r="CE5" s="143"/>
      <c r="CF5" s="143"/>
      <c r="CG5" s="135">
        <v>1952.3513513513508</v>
      </c>
      <c r="CH5" s="135">
        <v>569.43581081081072</v>
      </c>
      <c r="CI5" s="135">
        <v>1952.3513513513508</v>
      </c>
      <c r="CJ5" s="143"/>
      <c r="CK5" s="135">
        <v>540.95999999999992</v>
      </c>
      <c r="CL5" s="135">
        <v>157.78</v>
      </c>
      <c r="CM5" s="117">
        <v>540.95999999999992</v>
      </c>
      <c r="CN5" s="143"/>
      <c r="CO5" s="143"/>
      <c r="CP5" s="135">
        <v>1952.3513513513508</v>
      </c>
      <c r="CQ5" s="135">
        <v>569.43581081081072</v>
      </c>
      <c r="CR5" s="135">
        <v>1952.3513513513508</v>
      </c>
      <c r="CS5" s="143"/>
      <c r="CT5" s="135">
        <v>540.95999999999992</v>
      </c>
      <c r="CU5" s="135">
        <v>157.78</v>
      </c>
      <c r="CV5" s="117">
        <v>540.95999999999992</v>
      </c>
      <c r="CW5" s="143"/>
      <c r="CX5" s="143"/>
      <c r="CY5" s="135">
        <v>1952.3513513513508</v>
      </c>
      <c r="CZ5" s="135">
        <v>569.43581081081072</v>
      </c>
      <c r="DA5" s="135">
        <v>1952.3513513513508</v>
      </c>
      <c r="DB5" s="143"/>
      <c r="DC5" s="135">
        <v>540.95999999999992</v>
      </c>
      <c r="DD5" s="135">
        <v>157.78</v>
      </c>
      <c r="DE5" s="117">
        <v>540.95999999999992</v>
      </c>
      <c r="DF5" s="143"/>
      <c r="DG5" s="143"/>
      <c r="DH5" s="135">
        <v>1952.3513513513508</v>
      </c>
      <c r="DI5" s="135">
        <v>569.43581081081072</v>
      </c>
      <c r="DJ5" s="135">
        <v>1952.3513513513508</v>
      </c>
      <c r="DK5" s="143"/>
      <c r="DL5" s="135">
        <v>540.95999999999992</v>
      </c>
      <c r="DM5" s="135">
        <v>157.78</v>
      </c>
      <c r="DN5" s="117">
        <v>540.95999999999992</v>
      </c>
      <c r="DO5" s="143"/>
      <c r="DP5" s="143"/>
      <c r="DQ5" s="135">
        <v>1952.3513513513508</v>
      </c>
      <c r="DR5" s="135">
        <v>569.43581081081072</v>
      </c>
      <c r="DS5" s="135">
        <v>1952.3513513513508</v>
      </c>
      <c r="DT5" s="143"/>
      <c r="DU5" s="135">
        <v>540.95999999999992</v>
      </c>
      <c r="DV5" s="135">
        <v>157.78</v>
      </c>
      <c r="DW5" s="117">
        <v>540.95999999999992</v>
      </c>
      <c r="DX5" s="143"/>
      <c r="DY5" s="143"/>
      <c r="DZ5" s="135">
        <v>1280.5655407187517</v>
      </c>
      <c r="EA5" s="135">
        <v>380.79559142051249</v>
      </c>
      <c r="EB5" s="135">
        <v>1280.5655407187517</v>
      </c>
      <c r="EC5" s="143"/>
      <c r="ED5" s="135">
        <v>368.71958153846151</v>
      </c>
      <c r="EE5" s="135">
        <v>109.6443615384616</v>
      </c>
      <c r="EF5" s="117">
        <v>368.71958153846151</v>
      </c>
    </row>
    <row r="6" spans="1:136" ht="18.95" customHeight="1" x14ac:dyDescent="0.25">
      <c r="A6" s="25" t="s">
        <v>244</v>
      </c>
      <c r="B6" s="143"/>
      <c r="C6" s="143"/>
      <c r="D6" s="107">
        <v>609</v>
      </c>
      <c r="E6" s="135">
        <v>251.5</v>
      </c>
      <c r="F6" s="107">
        <v>609</v>
      </c>
      <c r="G6" s="143"/>
      <c r="H6" s="107">
        <v>231</v>
      </c>
      <c r="I6" s="135">
        <v>83.625</v>
      </c>
      <c r="J6" s="117">
        <v>231</v>
      </c>
      <c r="K6" s="143"/>
      <c r="L6" s="143"/>
      <c r="M6" s="135">
        <v>602</v>
      </c>
      <c r="N6" s="135">
        <v>247.875</v>
      </c>
      <c r="O6" s="135">
        <v>602</v>
      </c>
      <c r="P6" s="143"/>
      <c r="Q6" s="135">
        <v>275</v>
      </c>
      <c r="R6" s="135">
        <v>104.375</v>
      </c>
      <c r="S6" s="117">
        <v>275</v>
      </c>
      <c r="T6" s="143"/>
      <c r="U6" s="143"/>
      <c r="V6" s="135">
        <v>1299.7187499999998</v>
      </c>
      <c r="W6" s="135">
        <v>568.626953125</v>
      </c>
      <c r="X6" s="135">
        <v>1299.7187499999998</v>
      </c>
      <c r="Y6" s="143"/>
      <c r="Z6" s="135">
        <v>360.63999999999993</v>
      </c>
      <c r="AA6" s="135">
        <v>157.78</v>
      </c>
      <c r="AB6" s="117">
        <v>360.63999999999993</v>
      </c>
      <c r="AC6" s="143"/>
      <c r="AD6" s="143"/>
      <c r="AE6" s="135">
        <v>974.78906249999966</v>
      </c>
      <c r="AF6" s="135">
        <v>487.39453124999994</v>
      </c>
      <c r="AG6" s="135">
        <v>974.78906249999966</v>
      </c>
      <c r="AH6" s="143"/>
      <c r="AI6" s="135">
        <v>270.47999999999996</v>
      </c>
      <c r="AJ6" s="135">
        <v>135.24</v>
      </c>
      <c r="AK6" s="117">
        <v>270.47999999999996</v>
      </c>
      <c r="AL6" s="143"/>
      <c r="AM6" s="143"/>
      <c r="AN6" s="135">
        <v>1301.5675675675675</v>
      </c>
      <c r="AO6" s="135">
        <v>569.43581081081072</v>
      </c>
      <c r="AP6" s="135">
        <v>1301.5675675675675</v>
      </c>
      <c r="AQ6" s="143"/>
      <c r="AR6" s="135">
        <v>360.64</v>
      </c>
      <c r="AS6" s="135">
        <v>157.78</v>
      </c>
      <c r="AT6" s="117">
        <v>360.64</v>
      </c>
      <c r="AU6" s="143"/>
      <c r="AV6" s="143"/>
      <c r="AW6" s="135">
        <v>1301.5675675675673</v>
      </c>
      <c r="AX6" s="135">
        <v>569.43581081081072</v>
      </c>
      <c r="AY6" s="135">
        <v>1301.5675675675673</v>
      </c>
      <c r="AZ6" s="143"/>
      <c r="BA6" s="135">
        <v>360.63999999999993</v>
      </c>
      <c r="BB6" s="135">
        <v>157.78</v>
      </c>
      <c r="BC6" s="117">
        <v>360.63999999999993</v>
      </c>
      <c r="BD6" s="143"/>
      <c r="BE6" s="143"/>
      <c r="BF6" s="135">
        <v>1301.5675675675673</v>
      </c>
      <c r="BG6" s="135">
        <v>569.43581081081072</v>
      </c>
      <c r="BH6" s="135">
        <v>1301.5675675675673</v>
      </c>
      <c r="BI6" s="143"/>
      <c r="BJ6" s="135">
        <v>360.63999999999993</v>
      </c>
      <c r="BK6" s="135">
        <v>157.78</v>
      </c>
      <c r="BL6" s="117">
        <v>360.63999999999993</v>
      </c>
      <c r="BM6" s="143"/>
      <c r="BN6" s="143"/>
      <c r="BO6" s="135">
        <v>1301.5675675675673</v>
      </c>
      <c r="BP6" s="135">
        <v>569.43581081081072</v>
      </c>
      <c r="BQ6" s="135">
        <v>1301.5675675675673</v>
      </c>
      <c r="BR6" s="143"/>
      <c r="BS6" s="135">
        <v>360.63999999999993</v>
      </c>
      <c r="BT6" s="135">
        <v>157.78</v>
      </c>
      <c r="BU6" s="117">
        <v>360.63999999999993</v>
      </c>
      <c r="BV6" s="143"/>
      <c r="BW6" s="143"/>
      <c r="BX6" s="135">
        <v>1301.5675675675673</v>
      </c>
      <c r="BY6" s="135">
        <v>569.43581081081072</v>
      </c>
      <c r="BZ6" s="135">
        <v>1301.5675675675673</v>
      </c>
      <c r="CA6" s="143"/>
      <c r="CB6" s="135">
        <v>360.63999999999993</v>
      </c>
      <c r="CC6" s="135">
        <v>157.78</v>
      </c>
      <c r="CD6" s="117">
        <v>360.63999999999993</v>
      </c>
      <c r="CE6" s="143"/>
      <c r="CF6" s="143"/>
      <c r="CG6" s="135">
        <v>1301.5675675675673</v>
      </c>
      <c r="CH6" s="135">
        <v>569.43581081081072</v>
      </c>
      <c r="CI6" s="135">
        <v>1301.5675675675673</v>
      </c>
      <c r="CJ6" s="143"/>
      <c r="CK6" s="135">
        <v>360.63999999999993</v>
      </c>
      <c r="CL6" s="135">
        <v>157.78</v>
      </c>
      <c r="CM6" s="117">
        <v>360.63999999999993</v>
      </c>
      <c r="CN6" s="143"/>
      <c r="CO6" s="143"/>
      <c r="CP6" s="135">
        <v>1301.5675675675673</v>
      </c>
      <c r="CQ6" s="135">
        <v>569.43581081081072</v>
      </c>
      <c r="CR6" s="135">
        <v>1301.5675675675673</v>
      </c>
      <c r="CS6" s="143"/>
      <c r="CT6" s="135">
        <v>360.63999999999993</v>
      </c>
      <c r="CU6" s="135">
        <v>157.78</v>
      </c>
      <c r="CV6" s="117">
        <v>360.63999999999993</v>
      </c>
      <c r="CW6" s="143"/>
      <c r="CX6" s="143"/>
      <c r="CY6" s="135">
        <v>1301.5675675675673</v>
      </c>
      <c r="CZ6" s="135">
        <v>569.43581081081072</v>
      </c>
      <c r="DA6" s="135">
        <v>1301.5675675675673</v>
      </c>
      <c r="DB6" s="143"/>
      <c r="DC6" s="135">
        <v>360.63999999999993</v>
      </c>
      <c r="DD6" s="135">
        <v>157.78</v>
      </c>
      <c r="DE6" s="117">
        <v>360.63999999999993</v>
      </c>
      <c r="DF6" s="143"/>
      <c r="DG6" s="143"/>
      <c r="DH6" s="135">
        <v>1301.5675675675673</v>
      </c>
      <c r="DI6" s="135">
        <v>569.43581081081072</v>
      </c>
      <c r="DJ6" s="135">
        <v>1301.5675675675673</v>
      </c>
      <c r="DK6" s="143"/>
      <c r="DL6" s="135">
        <v>360.63999999999993</v>
      </c>
      <c r="DM6" s="135">
        <v>157.78</v>
      </c>
      <c r="DN6" s="117">
        <v>360.63999999999993</v>
      </c>
      <c r="DO6" s="143"/>
      <c r="DP6" s="143"/>
      <c r="DQ6" s="135">
        <v>1301.5675675675673</v>
      </c>
      <c r="DR6" s="135">
        <v>569.43581081081072</v>
      </c>
      <c r="DS6" s="135">
        <v>1301.5675675675673</v>
      </c>
      <c r="DT6" s="143"/>
      <c r="DU6" s="135">
        <v>360.63999999999993</v>
      </c>
      <c r="DV6" s="135">
        <v>157.78</v>
      </c>
      <c r="DW6" s="117">
        <v>360.63999999999993</v>
      </c>
      <c r="DX6" s="143"/>
      <c r="DY6" s="143"/>
      <c r="DZ6" s="135">
        <v>1280.5655407187517</v>
      </c>
      <c r="EA6" s="135">
        <v>761.59118284102499</v>
      </c>
      <c r="EB6" s="135">
        <v>1280.5655407187517</v>
      </c>
      <c r="EC6" s="143"/>
      <c r="ED6" s="135">
        <v>368.71958153846151</v>
      </c>
      <c r="EE6" s="135">
        <v>219.28872307692319</v>
      </c>
      <c r="EF6" s="117">
        <v>368.71958153846151</v>
      </c>
    </row>
    <row r="7" spans="1:136" ht="18.95" customHeight="1" x14ac:dyDescent="0.25">
      <c r="A7" s="25" t="s">
        <v>245</v>
      </c>
      <c r="B7" s="143"/>
      <c r="C7" s="143"/>
      <c r="D7" s="107">
        <v>451</v>
      </c>
      <c r="E7" s="135">
        <v>209.25</v>
      </c>
      <c r="F7" s="107">
        <v>451</v>
      </c>
      <c r="G7" s="143"/>
      <c r="H7" s="107">
        <v>109</v>
      </c>
      <c r="I7" s="135">
        <v>56.375</v>
      </c>
      <c r="J7" s="117">
        <v>109</v>
      </c>
      <c r="K7" s="143"/>
      <c r="L7" s="143"/>
      <c r="M7" s="135">
        <v>384</v>
      </c>
      <c r="N7" s="135">
        <v>173.625</v>
      </c>
      <c r="O7" s="135">
        <v>384</v>
      </c>
      <c r="P7" s="143"/>
      <c r="Q7" s="135">
        <v>100</v>
      </c>
      <c r="R7" s="135">
        <v>41.5</v>
      </c>
      <c r="S7" s="117">
        <v>100</v>
      </c>
      <c r="T7" s="143"/>
      <c r="U7" s="143"/>
      <c r="V7" s="135">
        <v>324.92968749999994</v>
      </c>
      <c r="W7" s="135">
        <v>324.9296875</v>
      </c>
      <c r="X7" s="135">
        <v>324.92968749999994</v>
      </c>
      <c r="Y7" s="143"/>
      <c r="Z7" s="135">
        <v>90.159999999999982</v>
      </c>
      <c r="AA7" s="135">
        <v>90.16</v>
      </c>
      <c r="AB7" s="117">
        <v>90.159999999999982</v>
      </c>
      <c r="AC7" s="143"/>
      <c r="AD7" s="143"/>
      <c r="AE7" s="135">
        <v>324.92968749999994</v>
      </c>
      <c r="AF7" s="135">
        <v>324.9296875</v>
      </c>
      <c r="AG7" s="135">
        <v>324.92968749999994</v>
      </c>
      <c r="AH7" s="143"/>
      <c r="AI7" s="135">
        <v>90.159999999999982</v>
      </c>
      <c r="AJ7" s="135">
        <v>90.16</v>
      </c>
      <c r="AK7" s="117">
        <v>90.159999999999982</v>
      </c>
      <c r="AL7" s="143"/>
      <c r="AM7" s="143"/>
      <c r="AN7" s="135">
        <v>325.39189189189187</v>
      </c>
      <c r="AO7" s="135">
        <v>325.39189189189187</v>
      </c>
      <c r="AP7" s="135">
        <v>325.39189189189187</v>
      </c>
      <c r="AQ7" s="143"/>
      <c r="AR7" s="135">
        <v>90.16</v>
      </c>
      <c r="AS7" s="135">
        <v>90.16</v>
      </c>
      <c r="AT7" s="117">
        <v>90.16</v>
      </c>
      <c r="AU7" s="143"/>
      <c r="AV7" s="143"/>
      <c r="AW7" s="135">
        <v>325.39189189189182</v>
      </c>
      <c r="AX7" s="135">
        <v>325.39189189189187</v>
      </c>
      <c r="AY7" s="135">
        <v>325.39189189189182</v>
      </c>
      <c r="AZ7" s="143"/>
      <c r="BA7" s="135">
        <v>90.159999999999982</v>
      </c>
      <c r="BB7" s="135">
        <v>90.16</v>
      </c>
      <c r="BC7" s="117">
        <v>90.159999999999982</v>
      </c>
      <c r="BD7" s="143"/>
      <c r="BE7" s="143"/>
      <c r="BF7" s="135">
        <v>325.39189189189182</v>
      </c>
      <c r="BG7" s="135">
        <v>325.39189189189187</v>
      </c>
      <c r="BH7" s="135">
        <v>325.39189189189182</v>
      </c>
      <c r="BI7" s="143"/>
      <c r="BJ7" s="135">
        <v>90.159999999999982</v>
      </c>
      <c r="BK7" s="135">
        <v>90.16</v>
      </c>
      <c r="BL7" s="117">
        <v>90.159999999999982</v>
      </c>
      <c r="BM7" s="143"/>
      <c r="BN7" s="143"/>
      <c r="BO7" s="135">
        <v>325.39189189189182</v>
      </c>
      <c r="BP7" s="135">
        <v>325.39189189189187</v>
      </c>
      <c r="BQ7" s="135">
        <v>325.39189189189182</v>
      </c>
      <c r="BR7" s="143"/>
      <c r="BS7" s="135">
        <v>90.159999999999982</v>
      </c>
      <c r="BT7" s="135">
        <v>90.16</v>
      </c>
      <c r="BU7" s="117">
        <v>90.159999999999982</v>
      </c>
      <c r="BV7" s="143"/>
      <c r="BW7" s="143"/>
      <c r="BX7" s="135">
        <v>325.39189189189182</v>
      </c>
      <c r="BY7" s="135">
        <v>325.39189189189187</v>
      </c>
      <c r="BZ7" s="135">
        <v>325.39189189189182</v>
      </c>
      <c r="CA7" s="143"/>
      <c r="CB7" s="135">
        <v>90.159999999999982</v>
      </c>
      <c r="CC7" s="135">
        <v>90.16</v>
      </c>
      <c r="CD7" s="117">
        <v>90.159999999999982</v>
      </c>
      <c r="CE7" s="143"/>
      <c r="CF7" s="143"/>
      <c r="CG7" s="135">
        <v>325.39189189189182</v>
      </c>
      <c r="CH7" s="135">
        <v>325.39189189189187</v>
      </c>
      <c r="CI7" s="135">
        <v>325.39189189189182</v>
      </c>
      <c r="CJ7" s="143"/>
      <c r="CK7" s="135">
        <v>90.159999999999982</v>
      </c>
      <c r="CL7" s="135">
        <v>90.16</v>
      </c>
      <c r="CM7" s="117">
        <v>90.159999999999982</v>
      </c>
      <c r="CN7" s="143"/>
      <c r="CO7" s="143"/>
      <c r="CP7" s="135">
        <v>325.39189189189182</v>
      </c>
      <c r="CQ7" s="135">
        <v>325.39189189189187</v>
      </c>
      <c r="CR7" s="135">
        <v>325.39189189189182</v>
      </c>
      <c r="CS7" s="143"/>
      <c r="CT7" s="135">
        <v>90.159999999999982</v>
      </c>
      <c r="CU7" s="135">
        <v>90.16</v>
      </c>
      <c r="CV7" s="117">
        <v>90.159999999999982</v>
      </c>
      <c r="CW7" s="143"/>
      <c r="CX7" s="143"/>
      <c r="CY7" s="135">
        <v>325.39189189189182</v>
      </c>
      <c r="CZ7" s="135">
        <v>325.39189189189187</v>
      </c>
      <c r="DA7" s="135">
        <v>325.39189189189182</v>
      </c>
      <c r="DB7" s="143"/>
      <c r="DC7" s="135">
        <v>90.159999999999982</v>
      </c>
      <c r="DD7" s="135">
        <v>90.16</v>
      </c>
      <c r="DE7" s="117">
        <v>90.159999999999982</v>
      </c>
      <c r="DF7" s="143"/>
      <c r="DG7" s="143"/>
      <c r="DH7" s="135">
        <v>325.39189189189182</v>
      </c>
      <c r="DI7" s="135">
        <v>325.39189189189187</v>
      </c>
      <c r="DJ7" s="135">
        <v>325.39189189189182</v>
      </c>
      <c r="DK7" s="143"/>
      <c r="DL7" s="135">
        <v>90.159999999999982</v>
      </c>
      <c r="DM7" s="135">
        <v>90.16</v>
      </c>
      <c r="DN7" s="117">
        <v>90.159999999999982</v>
      </c>
      <c r="DO7" s="143"/>
      <c r="DP7" s="143"/>
      <c r="DQ7" s="135">
        <v>325.39189189189182</v>
      </c>
      <c r="DR7" s="135">
        <v>325.39189189189187</v>
      </c>
      <c r="DS7" s="135">
        <v>325.39189189189182</v>
      </c>
      <c r="DT7" s="143"/>
      <c r="DU7" s="135">
        <v>90.159999999999982</v>
      </c>
      <c r="DV7" s="135">
        <v>90.16</v>
      </c>
      <c r="DW7" s="117">
        <v>90.159999999999982</v>
      </c>
      <c r="DX7" s="143"/>
      <c r="DY7" s="143"/>
      <c r="DZ7" s="135">
        <v>320.14138517968792</v>
      </c>
      <c r="EA7" s="135">
        <v>380.79559142051249</v>
      </c>
      <c r="EB7" s="135">
        <v>320.14138517968792</v>
      </c>
      <c r="EC7" s="143"/>
      <c r="ED7" s="135">
        <v>92.179895384615378</v>
      </c>
      <c r="EE7" s="135">
        <v>109.6443615384616</v>
      </c>
      <c r="EF7" s="117">
        <v>92.179895384615378</v>
      </c>
    </row>
    <row r="8" spans="1:136" ht="18.95" customHeight="1" x14ac:dyDescent="0.25">
      <c r="A8" s="25" t="s">
        <v>246</v>
      </c>
      <c r="B8" s="143"/>
      <c r="C8" s="143"/>
      <c r="D8" s="107">
        <v>2468</v>
      </c>
      <c r="E8" s="135">
        <v>1561.75</v>
      </c>
      <c r="F8" s="107">
        <v>2468</v>
      </c>
      <c r="G8" s="143"/>
      <c r="H8" s="107">
        <v>676</v>
      </c>
      <c r="I8" s="135">
        <v>425.25</v>
      </c>
      <c r="J8" s="117">
        <v>676</v>
      </c>
      <c r="K8" s="143"/>
      <c r="L8" s="143"/>
      <c r="M8" s="135">
        <v>2766</v>
      </c>
      <c r="N8" s="135">
        <v>1608.625</v>
      </c>
      <c r="O8" s="135">
        <v>2766</v>
      </c>
      <c r="P8" s="143"/>
      <c r="Q8" s="135">
        <v>715</v>
      </c>
      <c r="R8" s="135">
        <v>407.5</v>
      </c>
      <c r="S8" s="117">
        <v>715</v>
      </c>
      <c r="T8" s="143"/>
      <c r="U8" s="143"/>
      <c r="V8" s="135">
        <v>1624.6484375</v>
      </c>
      <c r="W8" s="135">
        <v>1056.021484375</v>
      </c>
      <c r="X8" s="135">
        <v>1624.6484375</v>
      </c>
      <c r="Y8" s="143"/>
      <c r="Z8" s="135">
        <v>450.8</v>
      </c>
      <c r="AA8" s="135">
        <v>293.02</v>
      </c>
      <c r="AB8" s="117">
        <v>450.8</v>
      </c>
      <c r="AC8" s="143"/>
      <c r="AD8" s="143"/>
      <c r="AE8" s="135">
        <v>2924.3671875</v>
      </c>
      <c r="AF8" s="135">
        <v>1787.1132812499998</v>
      </c>
      <c r="AG8" s="135">
        <v>2924.3671875</v>
      </c>
      <c r="AH8" s="143"/>
      <c r="AI8" s="135">
        <v>811.44</v>
      </c>
      <c r="AJ8" s="135">
        <v>495.88</v>
      </c>
      <c r="AK8" s="117">
        <v>811.44</v>
      </c>
      <c r="AL8" s="143"/>
      <c r="AM8" s="143"/>
      <c r="AN8" s="135">
        <v>1626.9594594594596</v>
      </c>
      <c r="AO8" s="135">
        <v>1057.5236486486485</v>
      </c>
      <c r="AP8" s="135">
        <v>1626.9594594594596</v>
      </c>
      <c r="AQ8" s="143"/>
      <c r="AR8" s="135">
        <v>450.80000000000007</v>
      </c>
      <c r="AS8" s="135">
        <v>293.02</v>
      </c>
      <c r="AT8" s="117">
        <v>450.80000000000007</v>
      </c>
      <c r="AU8" s="143"/>
      <c r="AV8" s="143"/>
      <c r="AW8" s="135">
        <v>2928.5270270270271</v>
      </c>
      <c r="AX8" s="135">
        <v>1789.6554054054052</v>
      </c>
      <c r="AY8" s="135">
        <v>2928.5270270270271</v>
      </c>
      <c r="AZ8" s="143"/>
      <c r="BA8" s="135">
        <v>811.44</v>
      </c>
      <c r="BB8" s="135">
        <v>495.88</v>
      </c>
      <c r="BC8" s="117">
        <v>811.44</v>
      </c>
      <c r="BD8" s="143"/>
      <c r="BE8" s="143"/>
      <c r="BF8" s="135">
        <v>2928.5270270270271</v>
      </c>
      <c r="BG8" s="135">
        <v>1789.6554054054052</v>
      </c>
      <c r="BH8" s="135">
        <v>2928.5270270270271</v>
      </c>
      <c r="BI8" s="143"/>
      <c r="BJ8" s="135">
        <v>811.44</v>
      </c>
      <c r="BK8" s="135">
        <v>495.88</v>
      </c>
      <c r="BL8" s="117">
        <v>811.44</v>
      </c>
      <c r="BM8" s="143"/>
      <c r="BN8" s="143"/>
      <c r="BO8" s="135">
        <v>2928.5270270270271</v>
      </c>
      <c r="BP8" s="135">
        <v>1789.6554054054052</v>
      </c>
      <c r="BQ8" s="135">
        <v>2928.5270270270271</v>
      </c>
      <c r="BR8" s="143"/>
      <c r="BS8" s="135">
        <v>811.44</v>
      </c>
      <c r="BT8" s="135">
        <v>495.88</v>
      </c>
      <c r="BU8" s="117">
        <v>811.44</v>
      </c>
      <c r="BV8" s="143"/>
      <c r="BW8" s="143"/>
      <c r="BX8" s="135">
        <v>2928.5270270270271</v>
      </c>
      <c r="BY8" s="135">
        <v>1789.6554054054052</v>
      </c>
      <c r="BZ8" s="135">
        <v>2928.5270270270271</v>
      </c>
      <c r="CA8" s="143"/>
      <c r="CB8" s="135">
        <v>811.44</v>
      </c>
      <c r="CC8" s="135">
        <v>495.88</v>
      </c>
      <c r="CD8" s="117">
        <v>811.44</v>
      </c>
      <c r="CE8" s="143"/>
      <c r="CF8" s="143"/>
      <c r="CG8" s="135">
        <v>2928.5270270270271</v>
      </c>
      <c r="CH8" s="135">
        <v>1789.6554054054052</v>
      </c>
      <c r="CI8" s="135">
        <v>2928.5270270270271</v>
      </c>
      <c r="CJ8" s="143"/>
      <c r="CK8" s="135">
        <v>811.44</v>
      </c>
      <c r="CL8" s="135">
        <v>495.88</v>
      </c>
      <c r="CM8" s="117">
        <v>811.44</v>
      </c>
      <c r="CN8" s="143"/>
      <c r="CO8" s="143"/>
      <c r="CP8" s="135">
        <v>2928.5270270270271</v>
      </c>
      <c r="CQ8" s="135">
        <v>1789.6554054054052</v>
      </c>
      <c r="CR8" s="135">
        <v>2928.5270270270271</v>
      </c>
      <c r="CS8" s="143"/>
      <c r="CT8" s="135">
        <v>811.44</v>
      </c>
      <c r="CU8" s="135">
        <v>495.88</v>
      </c>
      <c r="CV8" s="117">
        <v>811.44</v>
      </c>
      <c r="CW8" s="143"/>
      <c r="CX8" s="143"/>
      <c r="CY8" s="135">
        <v>2928.5270270270271</v>
      </c>
      <c r="CZ8" s="135">
        <v>1789.6554054054052</v>
      </c>
      <c r="DA8" s="135">
        <v>2928.5270270270271</v>
      </c>
      <c r="DB8" s="143"/>
      <c r="DC8" s="135">
        <v>811.44</v>
      </c>
      <c r="DD8" s="135">
        <v>495.88</v>
      </c>
      <c r="DE8" s="117">
        <v>811.44</v>
      </c>
      <c r="DF8" s="143"/>
      <c r="DG8" s="143"/>
      <c r="DH8" s="135">
        <v>2928.5270270270271</v>
      </c>
      <c r="DI8" s="135">
        <v>1789.6554054054052</v>
      </c>
      <c r="DJ8" s="135">
        <v>2928.5270270270271</v>
      </c>
      <c r="DK8" s="143"/>
      <c r="DL8" s="135">
        <v>811.44</v>
      </c>
      <c r="DM8" s="135">
        <v>495.88</v>
      </c>
      <c r="DN8" s="117">
        <v>811.44</v>
      </c>
      <c r="DO8" s="143"/>
      <c r="DP8" s="143"/>
      <c r="DQ8" s="135">
        <v>2928.5270270270271</v>
      </c>
      <c r="DR8" s="135">
        <v>1789.6554054054052</v>
      </c>
      <c r="DS8" s="135">
        <v>2928.5270270270271</v>
      </c>
      <c r="DT8" s="143"/>
      <c r="DU8" s="135">
        <v>811.44</v>
      </c>
      <c r="DV8" s="135">
        <v>495.88</v>
      </c>
      <c r="DW8" s="117">
        <v>811.44</v>
      </c>
      <c r="DX8" s="143"/>
      <c r="DY8" s="143"/>
      <c r="DZ8" s="135">
        <v>1280.5655407187517</v>
      </c>
      <c r="EA8" s="135">
        <v>1713.5801613923063</v>
      </c>
      <c r="EB8" s="135">
        <v>1280.5655407187517</v>
      </c>
      <c r="EC8" s="143"/>
      <c r="ED8" s="135">
        <v>368.71958153846151</v>
      </c>
      <c r="EE8" s="135">
        <v>493.39962692307711</v>
      </c>
      <c r="EF8" s="117">
        <v>368.71958153846151</v>
      </c>
    </row>
    <row r="9" spans="1:136" ht="18.95" customHeight="1" x14ac:dyDescent="0.25">
      <c r="A9" s="25" t="s">
        <v>247</v>
      </c>
      <c r="B9" s="143"/>
      <c r="C9" s="143"/>
      <c r="D9" s="107">
        <v>2811</v>
      </c>
      <c r="E9" s="135">
        <v>2217</v>
      </c>
      <c r="F9" s="107">
        <v>2811</v>
      </c>
      <c r="G9" s="143"/>
      <c r="H9" s="107">
        <v>795</v>
      </c>
      <c r="I9" s="135">
        <v>567.875</v>
      </c>
      <c r="J9" s="117">
        <v>795</v>
      </c>
      <c r="K9" s="143"/>
      <c r="L9" s="143"/>
      <c r="M9" s="135">
        <v>3111</v>
      </c>
      <c r="N9" s="135">
        <v>2519.25</v>
      </c>
      <c r="O9" s="135">
        <v>3111</v>
      </c>
      <c r="P9" s="143"/>
      <c r="Q9" s="135">
        <v>878</v>
      </c>
      <c r="R9" s="135">
        <v>646.5</v>
      </c>
      <c r="S9" s="117">
        <v>878</v>
      </c>
      <c r="T9" s="143"/>
      <c r="U9" s="143"/>
      <c r="V9" s="135">
        <v>1949.578125</v>
      </c>
      <c r="W9" s="135">
        <v>1218.486328125</v>
      </c>
      <c r="X9" s="135">
        <v>1949.578125</v>
      </c>
      <c r="Y9" s="143"/>
      <c r="Z9" s="135">
        <v>540.96</v>
      </c>
      <c r="AA9" s="135">
        <v>338.09999999999997</v>
      </c>
      <c r="AB9" s="117">
        <v>540.96</v>
      </c>
      <c r="AC9" s="143"/>
      <c r="AD9" s="143"/>
      <c r="AE9" s="135">
        <v>2599.4374999999995</v>
      </c>
      <c r="AF9" s="135">
        <v>1787.1132812499998</v>
      </c>
      <c r="AG9" s="135">
        <v>2599.4374999999995</v>
      </c>
      <c r="AH9" s="143"/>
      <c r="AI9" s="135">
        <v>721.27999999999986</v>
      </c>
      <c r="AJ9" s="135">
        <v>495.88</v>
      </c>
      <c r="AK9" s="117">
        <v>721.27999999999986</v>
      </c>
      <c r="AL9" s="143"/>
      <c r="AM9" s="143"/>
      <c r="AN9" s="135">
        <v>1952.3513513513512</v>
      </c>
      <c r="AO9" s="135">
        <v>1138.8716216216214</v>
      </c>
      <c r="AP9" s="135">
        <v>1952.3513513513512</v>
      </c>
      <c r="AQ9" s="143"/>
      <c r="AR9" s="135">
        <v>540.96</v>
      </c>
      <c r="AS9" s="135">
        <v>315.56</v>
      </c>
      <c r="AT9" s="117">
        <v>540.96</v>
      </c>
      <c r="AU9" s="143"/>
      <c r="AV9" s="143"/>
      <c r="AW9" s="135">
        <v>2603.1351351351354</v>
      </c>
      <c r="AX9" s="135">
        <v>1626.9594594594594</v>
      </c>
      <c r="AY9" s="135">
        <v>2603.1351351351354</v>
      </c>
      <c r="AZ9" s="143"/>
      <c r="BA9" s="135">
        <v>721.28000000000009</v>
      </c>
      <c r="BB9" s="135">
        <v>450.8</v>
      </c>
      <c r="BC9" s="117">
        <v>721.28000000000009</v>
      </c>
      <c r="BD9" s="143"/>
      <c r="BE9" s="143"/>
      <c r="BF9" s="135">
        <v>2603.1351351351354</v>
      </c>
      <c r="BG9" s="135">
        <v>1626.9594594594594</v>
      </c>
      <c r="BH9" s="135">
        <v>2603.1351351351354</v>
      </c>
      <c r="BI9" s="143"/>
      <c r="BJ9" s="135">
        <v>721.28000000000009</v>
      </c>
      <c r="BK9" s="135">
        <v>450.8</v>
      </c>
      <c r="BL9" s="117">
        <v>721.28000000000009</v>
      </c>
      <c r="BM9" s="143"/>
      <c r="BN9" s="143"/>
      <c r="BO9" s="135">
        <v>2603.1351351351354</v>
      </c>
      <c r="BP9" s="135">
        <v>1626.9594594594594</v>
      </c>
      <c r="BQ9" s="135">
        <v>2603.1351351351354</v>
      </c>
      <c r="BR9" s="143"/>
      <c r="BS9" s="135">
        <v>721.28000000000009</v>
      </c>
      <c r="BT9" s="135">
        <v>450.8</v>
      </c>
      <c r="BU9" s="117">
        <v>721.28000000000009</v>
      </c>
      <c r="BV9" s="143"/>
      <c r="BW9" s="143"/>
      <c r="BX9" s="135">
        <v>2603.1351351351354</v>
      </c>
      <c r="BY9" s="135">
        <v>1626.9594594594594</v>
      </c>
      <c r="BZ9" s="135">
        <v>2603.1351351351354</v>
      </c>
      <c r="CA9" s="143"/>
      <c r="CB9" s="135">
        <v>721.28000000000009</v>
      </c>
      <c r="CC9" s="135">
        <v>450.8</v>
      </c>
      <c r="CD9" s="117">
        <v>721.28000000000009</v>
      </c>
      <c r="CE9" s="143"/>
      <c r="CF9" s="143"/>
      <c r="CG9" s="135">
        <v>2603.1351351351354</v>
      </c>
      <c r="CH9" s="135">
        <v>1626.9594594594594</v>
      </c>
      <c r="CI9" s="135">
        <v>2603.1351351351354</v>
      </c>
      <c r="CJ9" s="143"/>
      <c r="CK9" s="135">
        <v>721.28000000000009</v>
      </c>
      <c r="CL9" s="135">
        <v>450.8</v>
      </c>
      <c r="CM9" s="117">
        <v>721.28000000000009</v>
      </c>
      <c r="CN9" s="143"/>
      <c r="CO9" s="143"/>
      <c r="CP9" s="135">
        <v>2603.1351351351354</v>
      </c>
      <c r="CQ9" s="135">
        <v>1626.9594594594594</v>
      </c>
      <c r="CR9" s="135">
        <v>2603.1351351351354</v>
      </c>
      <c r="CS9" s="143"/>
      <c r="CT9" s="135">
        <v>721.28000000000009</v>
      </c>
      <c r="CU9" s="135">
        <v>450.8</v>
      </c>
      <c r="CV9" s="117">
        <v>721.28000000000009</v>
      </c>
      <c r="CW9" s="143"/>
      <c r="CX9" s="143"/>
      <c r="CY9" s="135">
        <v>2603.1351351351354</v>
      </c>
      <c r="CZ9" s="135">
        <v>1626.9594594594594</v>
      </c>
      <c r="DA9" s="135">
        <v>2603.1351351351354</v>
      </c>
      <c r="DB9" s="143"/>
      <c r="DC9" s="135">
        <v>721.28000000000009</v>
      </c>
      <c r="DD9" s="135">
        <v>450.8</v>
      </c>
      <c r="DE9" s="117">
        <v>721.28000000000009</v>
      </c>
      <c r="DF9" s="143"/>
      <c r="DG9" s="143"/>
      <c r="DH9" s="135">
        <v>2603.1351351351354</v>
      </c>
      <c r="DI9" s="135">
        <v>1626.9594594594594</v>
      </c>
      <c r="DJ9" s="135">
        <v>2603.1351351351354</v>
      </c>
      <c r="DK9" s="143"/>
      <c r="DL9" s="135">
        <v>721.28000000000009</v>
      </c>
      <c r="DM9" s="135">
        <v>450.8</v>
      </c>
      <c r="DN9" s="117">
        <v>721.28000000000009</v>
      </c>
      <c r="DO9" s="143"/>
      <c r="DP9" s="143"/>
      <c r="DQ9" s="135">
        <v>2603.1351351351354</v>
      </c>
      <c r="DR9" s="135">
        <v>1626.9594594594594</v>
      </c>
      <c r="DS9" s="135">
        <v>2603.1351351351354</v>
      </c>
      <c r="DT9" s="143"/>
      <c r="DU9" s="135">
        <v>721.28000000000009</v>
      </c>
      <c r="DV9" s="135">
        <v>450.8</v>
      </c>
      <c r="DW9" s="117">
        <v>721.28000000000009</v>
      </c>
      <c r="DX9" s="143"/>
      <c r="DY9" s="143"/>
      <c r="DZ9" s="135">
        <v>1600.7069258984397</v>
      </c>
      <c r="EA9" s="135">
        <v>1903.9779571025626</v>
      </c>
      <c r="EB9" s="135">
        <v>1600.7069258984397</v>
      </c>
      <c r="EC9" s="143"/>
      <c r="ED9" s="135">
        <v>460.89947692307697</v>
      </c>
      <c r="EE9" s="135">
        <v>548.22180769230795</v>
      </c>
      <c r="EF9" s="117">
        <v>460.89947692307697</v>
      </c>
    </row>
    <row r="10" spans="1:136" ht="18.95" customHeight="1" x14ac:dyDescent="0.25">
      <c r="A10" s="25" t="s">
        <v>248</v>
      </c>
      <c r="B10" s="143"/>
      <c r="C10" s="143"/>
      <c r="D10" s="107">
        <v>10896</v>
      </c>
      <c r="E10" s="135">
        <v>5867.5</v>
      </c>
      <c r="F10" s="107">
        <v>10896</v>
      </c>
      <c r="G10" s="143"/>
      <c r="H10" s="107">
        <v>3092</v>
      </c>
      <c r="I10" s="135">
        <v>1724.5</v>
      </c>
      <c r="J10" s="117">
        <v>3092</v>
      </c>
      <c r="K10" s="143"/>
      <c r="L10" s="143"/>
      <c r="M10" s="135">
        <v>11320</v>
      </c>
      <c r="N10" s="135">
        <v>6103.875</v>
      </c>
      <c r="O10" s="135">
        <v>11320</v>
      </c>
      <c r="P10" s="143"/>
      <c r="Q10" s="135">
        <v>3222</v>
      </c>
      <c r="R10" s="135">
        <v>1782.875</v>
      </c>
      <c r="S10" s="117">
        <v>3222</v>
      </c>
      <c r="T10" s="143"/>
      <c r="U10" s="143"/>
      <c r="V10" s="135">
        <v>5523.8046875</v>
      </c>
      <c r="W10" s="135">
        <v>2843.134765625</v>
      </c>
      <c r="X10" s="135">
        <v>5523.8046875</v>
      </c>
      <c r="Y10" s="143"/>
      <c r="Z10" s="135">
        <v>1532.72</v>
      </c>
      <c r="AA10" s="135">
        <v>788.9</v>
      </c>
      <c r="AB10" s="117">
        <v>1532.72</v>
      </c>
      <c r="AC10" s="143"/>
      <c r="AD10" s="143"/>
      <c r="AE10" s="135">
        <v>10722.679687499998</v>
      </c>
      <c r="AF10" s="135">
        <v>5848.7343749999991</v>
      </c>
      <c r="AG10" s="135">
        <v>10722.679687499998</v>
      </c>
      <c r="AH10" s="143"/>
      <c r="AI10" s="135">
        <v>2975.2799999999993</v>
      </c>
      <c r="AJ10" s="135">
        <v>1622.8799999999999</v>
      </c>
      <c r="AK10" s="117">
        <v>2975.2799999999993</v>
      </c>
      <c r="AL10" s="143"/>
      <c r="AM10" s="143"/>
      <c r="AN10" s="135">
        <v>5531.6621621621625</v>
      </c>
      <c r="AO10" s="135">
        <v>2847.1790540540537</v>
      </c>
      <c r="AP10" s="135">
        <v>5531.6621621621625</v>
      </c>
      <c r="AQ10" s="143"/>
      <c r="AR10" s="135">
        <v>1532.7200000000003</v>
      </c>
      <c r="AS10" s="135">
        <v>788.9</v>
      </c>
      <c r="AT10" s="117">
        <v>1532.7200000000003</v>
      </c>
      <c r="AU10" s="143"/>
      <c r="AV10" s="143"/>
      <c r="AW10" s="135">
        <v>11388.716216216217</v>
      </c>
      <c r="AX10" s="135">
        <v>6101.0979729729725</v>
      </c>
      <c r="AY10" s="135">
        <v>11388.716216216217</v>
      </c>
      <c r="AZ10" s="143"/>
      <c r="BA10" s="135">
        <v>3155.6000000000004</v>
      </c>
      <c r="BB10" s="135">
        <v>1690.5</v>
      </c>
      <c r="BC10" s="117">
        <v>3155.6000000000004</v>
      </c>
      <c r="BD10" s="143"/>
      <c r="BE10" s="143"/>
      <c r="BF10" s="135">
        <v>11388.716216216217</v>
      </c>
      <c r="BG10" s="135">
        <v>6101.0979729729725</v>
      </c>
      <c r="BH10" s="135">
        <v>11388.716216216217</v>
      </c>
      <c r="BI10" s="143"/>
      <c r="BJ10" s="135">
        <v>3155.6000000000004</v>
      </c>
      <c r="BK10" s="135">
        <v>1690.5</v>
      </c>
      <c r="BL10" s="117">
        <v>3155.6000000000004</v>
      </c>
      <c r="BM10" s="143"/>
      <c r="BN10" s="143"/>
      <c r="BO10" s="135">
        <v>11388.716216216217</v>
      </c>
      <c r="BP10" s="135">
        <v>6101.0979729729725</v>
      </c>
      <c r="BQ10" s="135">
        <v>11388.716216216217</v>
      </c>
      <c r="BR10" s="143"/>
      <c r="BS10" s="135">
        <v>3155.6000000000004</v>
      </c>
      <c r="BT10" s="135">
        <v>1690.5</v>
      </c>
      <c r="BU10" s="117">
        <v>3155.6000000000004</v>
      </c>
      <c r="BV10" s="143"/>
      <c r="BW10" s="143"/>
      <c r="BX10" s="135">
        <v>11388.716216216217</v>
      </c>
      <c r="BY10" s="135">
        <v>6101.0979729729725</v>
      </c>
      <c r="BZ10" s="135">
        <v>11388.716216216217</v>
      </c>
      <c r="CA10" s="143"/>
      <c r="CB10" s="135">
        <v>3155.6000000000004</v>
      </c>
      <c r="CC10" s="135">
        <v>1690.5</v>
      </c>
      <c r="CD10" s="117">
        <v>3155.6000000000004</v>
      </c>
      <c r="CE10" s="143"/>
      <c r="CF10" s="143"/>
      <c r="CG10" s="135">
        <v>11388.716216216217</v>
      </c>
      <c r="CH10" s="135">
        <v>6101.0979729729725</v>
      </c>
      <c r="CI10" s="135">
        <v>11388.716216216217</v>
      </c>
      <c r="CJ10" s="143"/>
      <c r="CK10" s="135">
        <v>3155.6000000000004</v>
      </c>
      <c r="CL10" s="135">
        <v>1690.5</v>
      </c>
      <c r="CM10" s="117">
        <v>3155.6000000000004</v>
      </c>
      <c r="CN10" s="143"/>
      <c r="CO10" s="143"/>
      <c r="CP10" s="135">
        <v>11388.716216216217</v>
      </c>
      <c r="CQ10" s="135">
        <v>6101.0979729729725</v>
      </c>
      <c r="CR10" s="135">
        <v>11388.716216216217</v>
      </c>
      <c r="CS10" s="143"/>
      <c r="CT10" s="135">
        <v>3155.6000000000004</v>
      </c>
      <c r="CU10" s="135">
        <v>1690.5</v>
      </c>
      <c r="CV10" s="117">
        <v>3155.6000000000004</v>
      </c>
      <c r="CW10" s="143"/>
      <c r="CX10" s="143"/>
      <c r="CY10" s="135">
        <v>11388.716216216217</v>
      </c>
      <c r="CZ10" s="135">
        <v>6101.0979729729725</v>
      </c>
      <c r="DA10" s="135">
        <v>11388.716216216217</v>
      </c>
      <c r="DB10" s="143"/>
      <c r="DC10" s="135">
        <v>3155.6000000000004</v>
      </c>
      <c r="DD10" s="135">
        <v>1690.5</v>
      </c>
      <c r="DE10" s="117">
        <v>3155.6000000000004</v>
      </c>
      <c r="DF10" s="143"/>
      <c r="DG10" s="143"/>
      <c r="DH10" s="135">
        <v>11388.716216216217</v>
      </c>
      <c r="DI10" s="135">
        <v>6101.0979729729725</v>
      </c>
      <c r="DJ10" s="135">
        <v>11388.716216216217</v>
      </c>
      <c r="DK10" s="143"/>
      <c r="DL10" s="135">
        <v>3155.6000000000004</v>
      </c>
      <c r="DM10" s="135">
        <v>1690.5</v>
      </c>
      <c r="DN10" s="117">
        <v>3155.6000000000004</v>
      </c>
      <c r="DO10" s="143"/>
      <c r="DP10" s="143"/>
      <c r="DQ10" s="135">
        <v>11388.716216216217</v>
      </c>
      <c r="DR10" s="135">
        <v>6101.0979729729725</v>
      </c>
      <c r="DS10" s="135">
        <v>11388.716216216217</v>
      </c>
      <c r="DT10" s="143"/>
      <c r="DU10" s="135">
        <v>3155.6000000000004</v>
      </c>
      <c r="DV10" s="135">
        <v>1690.5</v>
      </c>
      <c r="DW10" s="117">
        <v>3155.6000000000004</v>
      </c>
      <c r="DX10" s="143"/>
      <c r="DY10" s="143"/>
      <c r="DZ10" s="135">
        <v>6082.6863184140702</v>
      </c>
      <c r="EA10" s="135">
        <v>4379.1493013358931</v>
      </c>
      <c r="EB10" s="135">
        <v>6082.6863184140702</v>
      </c>
      <c r="EC10" s="143"/>
      <c r="ED10" s="135">
        <v>1751.4180123076926</v>
      </c>
      <c r="EE10" s="135">
        <v>1260.9101576923081</v>
      </c>
      <c r="EF10" s="117">
        <v>1751.4180123076926</v>
      </c>
    </row>
    <row r="11" spans="1:136" ht="18.95" customHeight="1" x14ac:dyDescent="0.25">
      <c r="A11" s="25" t="s">
        <v>249</v>
      </c>
      <c r="B11" s="107">
        <v>14962</v>
      </c>
      <c r="C11" s="143"/>
      <c r="D11" s="143"/>
      <c r="E11" s="143"/>
      <c r="F11" s="107">
        <v>14962</v>
      </c>
      <c r="G11" s="116">
        <v>4101</v>
      </c>
      <c r="H11" s="143"/>
      <c r="I11" s="143"/>
      <c r="J11" s="117">
        <v>4101</v>
      </c>
      <c r="K11" s="135">
        <v>15197</v>
      </c>
      <c r="L11" s="143"/>
      <c r="M11" s="143"/>
      <c r="N11" s="144"/>
      <c r="O11" s="135">
        <v>15197</v>
      </c>
      <c r="P11" s="116">
        <v>4079</v>
      </c>
      <c r="Q11" s="143"/>
      <c r="R11" s="144"/>
      <c r="S11" s="117">
        <v>4079</v>
      </c>
      <c r="T11" s="135">
        <v>20795.499999999989</v>
      </c>
      <c r="U11" s="143"/>
      <c r="V11" s="143"/>
      <c r="W11" s="144"/>
      <c r="X11" s="135">
        <v>20795.499999999989</v>
      </c>
      <c r="Y11" s="116">
        <v>5770.2399999999961</v>
      </c>
      <c r="Z11" s="143"/>
      <c r="AA11" s="144"/>
      <c r="AB11" s="117">
        <v>5770.2399999999961</v>
      </c>
      <c r="AC11" s="135">
        <v>15921.554687499993</v>
      </c>
      <c r="AD11" s="143"/>
      <c r="AE11" s="143"/>
      <c r="AF11" s="144"/>
      <c r="AG11" s="135">
        <v>15921.554687499993</v>
      </c>
      <c r="AH11" s="116">
        <v>4417.8399999999983</v>
      </c>
      <c r="AI11" s="143"/>
      <c r="AJ11" s="144"/>
      <c r="AK11" s="117">
        <v>4417.8399999999983</v>
      </c>
      <c r="AL11" s="135">
        <v>22452.040540540529</v>
      </c>
      <c r="AM11" s="143"/>
      <c r="AN11" s="143"/>
      <c r="AO11" s="144"/>
      <c r="AP11" s="135">
        <v>22452.040540540529</v>
      </c>
      <c r="AQ11" s="116">
        <v>6221.0399999999972</v>
      </c>
      <c r="AR11" s="143"/>
      <c r="AS11" s="144"/>
      <c r="AT11" s="117">
        <v>6221.0399999999972</v>
      </c>
      <c r="AU11" s="135">
        <v>17245.770270270274</v>
      </c>
      <c r="AV11" s="143"/>
      <c r="AW11" s="143"/>
      <c r="AX11" s="144"/>
      <c r="AY11" s="135">
        <v>17245.770270270274</v>
      </c>
      <c r="AZ11" s="116">
        <v>4778.4800000000014</v>
      </c>
      <c r="BA11" s="143"/>
      <c r="BB11" s="144"/>
      <c r="BC11" s="117">
        <v>4778.4800000000014</v>
      </c>
      <c r="BD11" s="135">
        <v>17245.770270270274</v>
      </c>
      <c r="BE11" s="143"/>
      <c r="BF11" s="143"/>
      <c r="BG11" s="144"/>
      <c r="BH11" s="135">
        <v>17245.770270270274</v>
      </c>
      <c r="BI11" s="116">
        <v>4778.4800000000014</v>
      </c>
      <c r="BJ11" s="143"/>
      <c r="BK11" s="144"/>
      <c r="BL11" s="117">
        <v>4778.4800000000014</v>
      </c>
      <c r="BM11" s="135">
        <v>17245.770270270274</v>
      </c>
      <c r="BN11" s="143"/>
      <c r="BO11" s="143"/>
      <c r="BP11" s="144"/>
      <c r="BQ11" s="135">
        <v>17245.770270270274</v>
      </c>
      <c r="BR11" s="116">
        <v>4778.4800000000014</v>
      </c>
      <c r="BS11" s="143"/>
      <c r="BT11" s="144"/>
      <c r="BU11" s="117">
        <v>4778.4800000000014</v>
      </c>
      <c r="BV11" s="135">
        <v>17245.770270270274</v>
      </c>
      <c r="BW11" s="143"/>
      <c r="BX11" s="143"/>
      <c r="BY11" s="144"/>
      <c r="BZ11" s="135">
        <v>17245.770270270274</v>
      </c>
      <c r="CA11" s="116">
        <v>4778.4800000000014</v>
      </c>
      <c r="CB11" s="143"/>
      <c r="CC11" s="144"/>
      <c r="CD11" s="117">
        <v>4778.4800000000014</v>
      </c>
      <c r="CE11" s="135">
        <v>17245.770270270274</v>
      </c>
      <c r="CF11" s="143"/>
      <c r="CG11" s="143"/>
      <c r="CH11" s="144"/>
      <c r="CI11" s="135">
        <v>17245.770270270274</v>
      </c>
      <c r="CJ11" s="116">
        <v>4778.4800000000014</v>
      </c>
      <c r="CK11" s="143"/>
      <c r="CL11" s="144"/>
      <c r="CM11" s="117">
        <v>4778.4800000000014</v>
      </c>
      <c r="CN11" s="135">
        <v>17245.770270270274</v>
      </c>
      <c r="CO11" s="143"/>
      <c r="CP11" s="143"/>
      <c r="CQ11" s="144"/>
      <c r="CR11" s="135">
        <v>17245.770270270274</v>
      </c>
      <c r="CS11" s="116">
        <v>4778.4800000000014</v>
      </c>
      <c r="CT11" s="143"/>
      <c r="CU11" s="144"/>
      <c r="CV11" s="117">
        <v>4778.4800000000014</v>
      </c>
      <c r="CW11" s="135">
        <v>17245.770270270274</v>
      </c>
      <c r="CX11" s="143"/>
      <c r="CY11" s="143"/>
      <c r="CZ11" s="144"/>
      <c r="DA11" s="135">
        <v>17245.770270270274</v>
      </c>
      <c r="DB11" s="116">
        <v>4778.4800000000014</v>
      </c>
      <c r="DC11" s="143"/>
      <c r="DD11" s="144"/>
      <c r="DE11" s="117">
        <v>4778.4800000000014</v>
      </c>
      <c r="DF11" s="135">
        <v>17245.770270270274</v>
      </c>
      <c r="DG11" s="143"/>
      <c r="DH11" s="143"/>
      <c r="DI11" s="144"/>
      <c r="DJ11" s="135">
        <v>17245.770270270274</v>
      </c>
      <c r="DK11" s="116">
        <v>4778.4800000000014</v>
      </c>
      <c r="DL11" s="143"/>
      <c r="DM11" s="144"/>
      <c r="DN11" s="117">
        <v>4778.4800000000014</v>
      </c>
      <c r="DO11" s="135">
        <v>17245.770270270274</v>
      </c>
      <c r="DP11" s="143"/>
      <c r="DQ11" s="143"/>
      <c r="DR11" s="144"/>
      <c r="DS11" s="135">
        <v>17245.770270270274</v>
      </c>
      <c r="DT11" s="116">
        <v>4778.4800000000014</v>
      </c>
      <c r="DU11" s="143"/>
      <c r="DV11" s="144"/>
      <c r="DW11" s="117">
        <v>4778.4800000000014</v>
      </c>
      <c r="DX11" s="135">
        <v>27547.778499143129</v>
      </c>
      <c r="DY11" s="143"/>
      <c r="DZ11" s="143"/>
      <c r="EA11" s="144"/>
      <c r="EB11" s="135">
        <v>27547.778499143129</v>
      </c>
      <c r="EC11" s="116">
        <v>7931.9683667398749</v>
      </c>
      <c r="ED11" s="143"/>
      <c r="EE11" s="144"/>
      <c r="EF11" s="117">
        <v>7931.9683667398749</v>
      </c>
    </row>
    <row r="12" spans="1:136" ht="18.95" customHeight="1" x14ac:dyDescent="0.25">
      <c r="A12" s="25" t="s">
        <v>250</v>
      </c>
      <c r="B12" s="107">
        <v>11919</v>
      </c>
      <c r="C12" s="143"/>
      <c r="D12" s="143"/>
      <c r="E12" s="143"/>
      <c r="F12" s="107">
        <v>11919</v>
      </c>
      <c r="G12" s="116">
        <v>3564</v>
      </c>
      <c r="H12" s="143"/>
      <c r="I12" s="143"/>
      <c r="J12" s="117">
        <v>3564</v>
      </c>
      <c r="K12" s="135">
        <v>11926</v>
      </c>
      <c r="L12" s="143"/>
      <c r="M12" s="143"/>
      <c r="N12" s="144"/>
      <c r="O12" s="135">
        <v>11926</v>
      </c>
      <c r="P12" s="116">
        <v>3521</v>
      </c>
      <c r="Q12" s="143"/>
      <c r="R12" s="144"/>
      <c r="S12" s="117">
        <v>3521</v>
      </c>
      <c r="T12" s="135">
        <v>11047.609375</v>
      </c>
      <c r="U12" s="143"/>
      <c r="V12" s="143"/>
      <c r="W12" s="144"/>
      <c r="X12" s="135">
        <v>11047.609375</v>
      </c>
      <c r="Y12" s="116">
        <v>3065.44</v>
      </c>
      <c r="Z12" s="143"/>
      <c r="AA12" s="144"/>
      <c r="AB12" s="117">
        <v>3065.44</v>
      </c>
      <c r="AC12" s="135">
        <v>11047.609374999998</v>
      </c>
      <c r="AD12" s="143"/>
      <c r="AE12" s="143"/>
      <c r="AF12" s="144"/>
      <c r="AG12" s="135">
        <v>11047.609374999998</v>
      </c>
      <c r="AH12" s="116">
        <v>3065.44</v>
      </c>
      <c r="AI12" s="143"/>
      <c r="AJ12" s="144"/>
      <c r="AK12" s="117">
        <v>3065.44</v>
      </c>
      <c r="AL12" s="135">
        <v>11388.716216216215</v>
      </c>
      <c r="AM12" s="143"/>
      <c r="AN12" s="143"/>
      <c r="AO12" s="144"/>
      <c r="AP12" s="135">
        <v>11388.716216216215</v>
      </c>
      <c r="AQ12" s="116">
        <v>3155.6</v>
      </c>
      <c r="AR12" s="143"/>
      <c r="AS12" s="144"/>
      <c r="AT12" s="117">
        <v>3155.6</v>
      </c>
      <c r="AU12" s="135">
        <v>11714.108108108108</v>
      </c>
      <c r="AV12" s="143"/>
      <c r="AW12" s="143"/>
      <c r="AX12" s="144"/>
      <c r="AY12" s="135">
        <v>11714.108108108108</v>
      </c>
      <c r="AZ12" s="116">
        <v>3245.76</v>
      </c>
      <c r="BA12" s="143"/>
      <c r="BB12" s="144"/>
      <c r="BC12" s="117">
        <v>3245.76</v>
      </c>
      <c r="BD12" s="135">
        <v>11714.108108108108</v>
      </c>
      <c r="BE12" s="143"/>
      <c r="BF12" s="143"/>
      <c r="BG12" s="144"/>
      <c r="BH12" s="135">
        <v>11714.108108108108</v>
      </c>
      <c r="BI12" s="116">
        <v>3245.76</v>
      </c>
      <c r="BJ12" s="143"/>
      <c r="BK12" s="144"/>
      <c r="BL12" s="117">
        <v>3245.76</v>
      </c>
      <c r="BM12" s="135">
        <v>11714.108108108108</v>
      </c>
      <c r="BN12" s="143"/>
      <c r="BO12" s="143"/>
      <c r="BP12" s="144"/>
      <c r="BQ12" s="135">
        <v>11714.108108108108</v>
      </c>
      <c r="BR12" s="116">
        <v>3245.76</v>
      </c>
      <c r="BS12" s="143"/>
      <c r="BT12" s="144"/>
      <c r="BU12" s="117">
        <v>3245.76</v>
      </c>
      <c r="BV12" s="135">
        <v>11714.108108108108</v>
      </c>
      <c r="BW12" s="143"/>
      <c r="BX12" s="143"/>
      <c r="BY12" s="144"/>
      <c r="BZ12" s="135">
        <v>11714.108108108108</v>
      </c>
      <c r="CA12" s="116">
        <v>3245.76</v>
      </c>
      <c r="CB12" s="143"/>
      <c r="CC12" s="144"/>
      <c r="CD12" s="117">
        <v>3245.76</v>
      </c>
      <c r="CE12" s="135">
        <v>11714.108108108108</v>
      </c>
      <c r="CF12" s="143"/>
      <c r="CG12" s="143"/>
      <c r="CH12" s="144"/>
      <c r="CI12" s="135">
        <v>11714.108108108108</v>
      </c>
      <c r="CJ12" s="116">
        <v>3245.76</v>
      </c>
      <c r="CK12" s="143"/>
      <c r="CL12" s="144"/>
      <c r="CM12" s="117">
        <v>3245.76</v>
      </c>
      <c r="CN12" s="135">
        <v>11714.108108108108</v>
      </c>
      <c r="CO12" s="143"/>
      <c r="CP12" s="143"/>
      <c r="CQ12" s="144"/>
      <c r="CR12" s="135">
        <v>11714.108108108108</v>
      </c>
      <c r="CS12" s="116">
        <v>3245.76</v>
      </c>
      <c r="CT12" s="143"/>
      <c r="CU12" s="144"/>
      <c r="CV12" s="117">
        <v>3245.76</v>
      </c>
      <c r="CW12" s="135">
        <v>11714.108108108108</v>
      </c>
      <c r="CX12" s="143"/>
      <c r="CY12" s="143"/>
      <c r="CZ12" s="144"/>
      <c r="DA12" s="135">
        <v>11714.108108108108</v>
      </c>
      <c r="DB12" s="116">
        <v>3245.76</v>
      </c>
      <c r="DC12" s="143"/>
      <c r="DD12" s="144"/>
      <c r="DE12" s="117">
        <v>3245.76</v>
      </c>
      <c r="DF12" s="135">
        <v>11714.108108108108</v>
      </c>
      <c r="DG12" s="143"/>
      <c r="DH12" s="143"/>
      <c r="DI12" s="144"/>
      <c r="DJ12" s="135">
        <v>11714.108108108108</v>
      </c>
      <c r="DK12" s="116">
        <v>3245.76</v>
      </c>
      <c r="DL12" s="143"/>
      <c r="DM12" s="144"/>
      <c r="DN12" s="117">
        <v>3245.76</v>
      </c>
      <c r="DO12" s="135">
        <v>11714.108108108108</v>
      </c>
      <c r="DP12" s="143"/>
      <c r="DQ12" s="143"/>
      <c r="DR12" s="144"/>
      <c r="DS12" s="135">
        <v>11714.108108108108</v>
      </c>
      <c r="DT12" s="116">
        <v>3245.76</v>
      </c>
      <c r="DU12" s="143"/>
      <c r="DV12" s="144"/>
      <c r="DW12" s="117">
        <v>3245.76</v>
      </c>
      <c r="DX12" s="135">
        <v>16834.753527254132</v>
      </c>
      <c r="DY12" s="143"/>
      <c r="DZ12" s="143"/>
      <c r="EA12" s="144"/>
      <c r="EB12" s="135">
        <v>16834.753527254132</v>
      </c>
      <c r="EC12" s="116">
        <v>4847.3140018965896</v>
      </c>
      <c r="ED12" s="143"/>
      <c r="EE12" s="144"/>
      <c r="EF12" s="117">
        <v>4847.3140018965896</v>
      </c>
    </row>
    <row r="13" spans="1:136" ht="18.95" customHeight="1" x14ac:dyDescent="0.25">
      <c r="A13" s="25" t="s">
        <v>251</v>
      </c>
      <c r="B13" s="107">
        <v>12562</v>
      </c>
      <c r="C13" s="143"/>
      <c r="D13" s="143"/>
      <c r="E13" s="143"/>
      <c r="F13" s="107">
        <v>12562</v>
      </c>
      <c r="G13" s="116">
        <v>3570</v>
      </c>
      <c r="H13" s="143"/>
      <c r="I13" s="143"/>
      <c r="J13" s="117">
        <v>3570</v>
      </c>
      <c r="K13" s="135">
        <v>12820</v>
      </c>
      <c r="L13" s="143"/>
      <c r="M13" s="143"/>
      <c r="N13" s="144"/>
      <c r="O13" s="135">
        <v>12820</v>
      </c>
      <c r="P13" s="116">
        <v>3498</v>
      </c>
      <c r="Q13" s="143"/>
      <c r="R13" s="144"/>
      <c r="S13" s="117">
        <v>3498</v>
      </c>
      <c r="T13" s="135">
        <v>11372.539062499998</v>
      </c>
      <c r="U13" s="143"/>
      <c r="V13" s="143"/>
      <c r="W13" s="144"/>
      <c r="X13" s="135">
        <v>11372.539062499998</v>
      </c>
      <c r="Y13" s="116">
        <v>3155.5999999999995</v>
      </c>
      <c r="Z13" s="143"/>
      <c r="AA13" s="144"/>
      <c r="AB13" s="117">
        <v>3155.5999999999995</v>
      </c>
      <c r="AC13" s="135">
        <v>12022.398437499998</v>
      </c>
      <c r="AD13" s="143"/>
      <c r="AE13" s="143"/>
      <c r="AF13" s="144"/>
      <c r="AG13" s="135">
        <v>12022.398437499998</v>
      </c>
      <c r="AH13" s="116">
        <v>3335.92</v>
      </c>
      <c r="AI13" s="143"/>
      <c r="AJ13" s="144"/>
      <c r="AK13" s="117">
        <v>3335.92</v>
      </c>
      <c r="AL13" s="135">
        <v>13341.067567567572</v>
      </c>
      <c r="AM13" s="143"/>
      <c r="AN13" s="143"/>
      <c r="AO13" s="144"/>
      <c r="AP13" s="135">
        <v>13341.067567567572</v>
      </c>
      <c r="AQ13" s="116">
        <v>3696.5600000000013</v>
      </c>
      <c r="AR13" s="143"/>
      <c r="AS13" s="144"/>
      <c r="AT13" s="117">
        <v>3696.5600000000013</v>
      </c>
      <c r="AU13" s="135">
        <v>13991.851351351344</v>
      </c>
      <c r="AV13" s="143"/>
      <c r="AW13" s="143"/>
      <c r="AX13" s="144"/>
      <c r="AY13" s="135">
        <v>13991.851351351344</v>
      </c>
      <c r="AZ13" s="116">
        <v>3876.8799999999987</v>
      </c>
      <c r="BA13" s="143"/>
      <c r="BB13" s="144"/>
      <c r="BC13" s="117">
        <v>3876.8799999999987</v>
      </c>
      <c r="BD13" s="135">
        <v>13991.851351351344</v>
      </c>
      <c r="BE13" s="143"/>
      <c r="BF13" s="143"/>
      <c r="BG13" s="144"/>
      <c r="BH13" s="135">
        <v>13991.851351351344</v>
      </c>
      <c r="BI13" s="116">
        <v>3876.8799999999987</v>
      </c>
      <c r="BJ13" s="143"/>
      <c r="BK13" s="144"/>
      <c r="BL13" s="117">
        <v>3876.8799999999987</v>
      </c>
      <c r="BM13" s="135">
        <v>13991.851351351344</v>
      </c>
      <c r="BN13" s="143"/>
      <c r="BO13" s="143"/>
      <c r="BP13" s="144"/>
      <c r="BQ13" s="135">
        <v>13991.851351351344</v>
      </c>
      <c r="BR13" s="116">
        <v>3876.8799999999987</v>
      </c>
      <c r="BS13" s="143"/>
      <c r="BT13" s="144"/>
      <c r="BU13" s="117">
        <v>3876.8799999999987</v>
      </c>
      <c r="BV13" s="135">
        <v>13991.851351351344</v>
      </c>
      <c r="BW13" s="143"/>
      <c r="BX13" s="143"/>
      <c r="BY13" s="144"/>
      <c r="BZ13" s="135">
        <v>13991.851351351344</v>
      </c>
      <c r="CA13" s="116">
        <v>3876.8799999999987</v>
      </c>
      <c r="CB13" s="143"/>
      <c r="CC13" s="144"/>
      <c r="CD13" s="117">
        <v>3876.8799999999987</v>
      </c>
      <c r="CE13" s="135">
        <v>13991.851351351344</v>
      </c>
      <c r="CF13" s="143"/>
      <c r="CG13" s="143"/>
      <c r="CH13" s="144"/>
      <c r="CI13" s="135">
        <v>13991.851351351344</v>
      </c>
      <c r="CJ13" s="116">
        <v>3876.8799999999987</v>
      </c>
      <c r="CK13" s="143"/>
      <c r="CL13" s="144"/>
      <c r="CM13" s="117">
        <v>3876.8799999999987</v>
      </c>
      <c r="CN13" s="135">
        <v>13991.851351351344</v>
      </c>
      <c r="CO13" s="143"/>
      <c r="CP13" s="143"/>
      <c r="CQ13" s="144"/>
      <c r="CR13" s="135">
        <v>13991.851351351344</v>
      </c>
      <c r="CS13" s="116">
        <v>3876.8799999999987</v>
      </c>
      <c r="CT13" s="143"/>
      <c r="CU13" s="144"/>
      <c r="CV13" s="117">
        <v>3876.8799999999987</v>
      </c>
      <c r="CW13" s="135">
        <v>13991.851351351344</v>
      </c>
      <c r="CX13" s="143"/>
      <c r="CY13" s="143"/>
      <c r="CZ13" s="144"/>
      <c r="DA13" s="135">
        <v>13991.851351351344</v>
      </c>
      <c r="DB13" s="116">
        <v>3876.8799999999987</v>
      </c>
      <c r="DC13" s="143"/>
      <c r="DD13" s="144"/>
      <c r="DE13" s="117">
        <v>3876.8799999999987</v>
      </c>
      <c r="DF13" s="135">
        <v>13991.851351351344</v>
      </c>
      <c r="DG13" s="143"/>
      <c r="DH13" s="143"/>
      <c r="DI13" s="144"/>
      <c r="DJ13" s="135">
        <v>13991.851351351344</v>
      </c>
      <c r="DK13" s="116">
        <v>3876.8799999999987</v>
      </c>
      <c r="DL13" s="143"/>
      <c r="DM13" s="144"/>
      <c r="DN13" s="117">
        <v>3876.8799999999987</v>
      </c>
      <c r="DO13" s="135">
        <v>13991.851351351344</v>
      </c>
      <c r="DP13" s="143"/>
      <c r="DQ13" s="143"/>
      <c r="DR13" s="144"/>
      <c r="DS13" s="135">
        <v>13991.851351351344</v>
      </c>
      <c r="DT13" s="116">
        <v>3876.8799999999987</v>
      </c>
      <c r="DU13" s="143"/>
      <c r="DV13" s="144"/>
      <c r="DW13" s="117">
        <v>3876.8799999999987</v>
      </c>
      <c r="DX13" s="135">
        <v>19283.444949400189</v>
      </c>
      <c r="DY13" s="143"/>
      <c r="DZ13" s="143"/>
      <c r="EA13" s="144"/>
      <c r="EB13" s="135">
        <v>19283.444949400189</v>
      </c>
      <c r="EC13" s="116">
        <v>5552.3778567179133</v>
      </c>
      <c r="ED13" s="143"/>
      <c r="EE13" s="144"/>
      <c r="EF13" s="117">
        <v>5552.3778567179133</v>
      </c>
    </row>
    <row r="14" spans="1:136" ht="18.95" customHeight="1" x14ac:dyDescent="0.25">
      <c r="A14" s="25" t="s">
        <v>252</v>
      </c>
      <c r="B14" s="107">
        <v>13001</v>
      </c>
      <c r="C14" s="143"/>
      <c r="D14" s="143"/>
      <c r="E14" s="143"/>
      <c r="F14" s="107">
        <v>13001</v>
      </c>
      <c r="G14" s="116">
        <v>3702</v>
      </c>
      <c r="H14" s="143"/>
      <c r="I14" s="143"/>
      <c r="J14" s="117">
        <v>3702</v>
      </c>
      <c r="K14" s="135">
        <v>13586</v>
      </c>
      <c r="L14" s="143"/>
      <c r="M14" s="143"/>
      <c r="N14" s="144"/>
      <c r="O14" s="135">
        <v>13586</v>
      </c>
      <c r="P14" s="116">
        <v>3766</v>
      </c>
      <c r="Q14" s="143"/>
      <c r="R14" s="144"/>
      <c r="S14" s="117">
        <v>3766</v>
      </c>
      <c r="T14" s="135">
        <v>12347.328124999998</v>
      </c>
      <c r="U14" s="143"/>
      <c r="V14" s="143"/>
      <c r="W14" s="144"/>
      <c r="X14" s="135">
        <v>12347.328124999998</v>
      </c>
      <c r="Y14" s="116">
        <v>3426.0799999999995</v>
      </c>
      <c r="Z14" s="143"/>
      <c r="AA14" s="144"/>
      <c r="AB14" s="117">
        <v>3426.0799999999995</v>
      </c>
      <c r="AC14" s="135">
        <v>12672.257812499993</v>
      </c>
      <c r="AD14" s="143"/>
      <c r="AE14" s="143"/>
      <c r="AF14" s="144"/>
      <c r="AG14" s="135">
        <v>12672.257812499993</v>
      </c>
      <c r="AH14" s="116">
        <v>3516.239999999998</v>
      </c>
      <c r="AI14" s="143"/>
      <c r="AJ14" s="144"/>
      <c r="AK14" s="117">
        <v>3516.239999999998</v>
      </c>
      <c r="AL14" s="135">
        <v>13666.45945945946</v>
      </c>
      <c r="AM14" s="143"/>
      <c r="AN14" s="143"/>
      <c r="AO14" s="144"/>
      <c r="AP14" s="135">
        <v>13666.45945945946</v>
      </c>
      <c r="AQ14" s="116">
        <v>3786.7200000000003</v>
      </c>
      <c r="AR14" s="143"/>
      <c r="AS14" s="144"/>
      <c r="AT14" s="117">
        <v>3786.7200000000003</v>
      </c>
      <c r="AU14" s="135">
        <v>13991.851351351348</v>
      </c>
      <c r="AV14" s="143"/>
      <c r="AW14" s="143"/>
      <c r="AX14" s="144"/>
      <c r="AY14" s="135">
        <v>13991.851351351348</v>
      </c>
      <c r="AZ14" s="116">
        <v>3876.8799999999997</v>
      </c>
      <c r="BA14" s="143"/>
      <c r="BB14" s="144"/>
      <c r="BC14" s="117">
        <v>3876.8799999999997</v>
      </c>
      <c r="BD14" s="135">
        <v>13991.851351351348</v>
      </c>
      <c r="BE14" s="143"/>
      <c r="BF14" s="143"/>
      <c r="BG14" s="144"/>
      <c r="BH14" s="135">
        <v>13991.851351351348</v>
      </c>
      <c r="BI14" s="116">
        <v>3876.8799999999997</v>
      </c>
      <c r="BJ14" s="143"/>
      <c r="BK14" s="144"/>
      <c r="BL14" s="117">
        <v>3876.8799999999997</v>
      </c>
      <c r="BM14" s="135">
        <v>13991.851351351348</v>
      </c>
      <c r="BN14" s="143"/>
      <c r="BO14" s="143"/>
      <c r="BP14" s="144"/>
      <c r="BQ14" s="135">
        <v>13991.851351351348</v>
      </c>
      <c r="BR14" s="116">
        <v>3876.8799999999997</v>
      </c>
      <c r="BS14" s="143"/>
      <c r="BT14" s="144"/>
      <c r="BU14" s="117">
        <v>3876.8799999999997</v>
      </c>
      <c r="BV14" s="135">
        <v>13991.851351351348</v>
      </c>
      <c r="BW14" s="143"/>
      <c r="BX14" s="143"/>
      <c r="BY14" s="144"/>
      <c r="BZ14" s="135">
        <v>13991.851351351348</v>
      </c>
      <c r="CA14" s="116">
        <v>3876.8799999999997</v>
      </c>
      <c r="CB14" s="143"/>
      <c r="CC14" s="144"/>
      <c r="CD14" s="117">
        <v>3876.8799999999997</v>
      </c>
      <c r="CE14" s="135">
        <v>13991.851351351348</v>
      </c>
      <c r="CF14" s="143"/>
      <c r="CG14" s="143"/>
      <c r="CH14" s="144"/>
      <c r="CI14" s="135">
        <v>13991.851351351348</v>
      </c>
      <c r="CJ14" s="116">
        <v>3876.8799999999997</v>
      </c>
      <c r="CK14" s="143"/>
      <c r="CL14" s="144"/>
      <c r="CM14" s="117">
        <v>3876.8799999999997</v>
      </c>
      <c r="CN14" s="135">
        <v>13991.851351351348</v>
      </c>
      <c r="CO14" s="143"/>
      <c r="CP14" s="143"/>
      <c r="CQ14" s="144"/>
      <c r="CR14" s="135">
        <v>13991.851351351348</v>
      </c>
      <c r="CS14" s="116">
        <v>3876.8799999999997</v>
      </c>
      <c r="CT14" s="143"/>
      <c r="CU14" s="144"/>
      <c r="CV14" s="117">
        <v>3876.8799999999997</v>
      </c>
      <c r="CW14" s="135">
        <v>13991.851351351348</v>
      </c>
      <c r="CX14" s="143"/>
      <c r="CY14" s="143"/>
      <c r="CZ14" s="144"/>
      <c r="DA14" s="135">
        <v>13991.851351351348</v>
      </c>
      <c r="DB14" s="116">
        <v>3876.8799999999997</v>
      </c>
      <c r="DC14" s="143"/>
      <c r="DD14" s="144"/>
      <c r="DE14" s="117">
        <v>3876.8799999999997</v>
      </c>
      <c r="DF14" s="135">
        <v>13991.851351351348</v>
      </c>
      <c r="DG14" s="143"/>
      <c r="DH14" s="143"/>
      <c r="DI14" s="144"/>
      <c r="DJ14" s="135">
        <v>13991.851351351348</v>
      </c>
      <c r="DK14" s="116">
        <v>3876.8799999999997</v>
      </c>
      <c r="DL14" s="143"/>
      <c r="DM14" s="144"/>
      <c r="DN14" s="117">
        <v>3876.8799999999997</v>
      </c>
      <c r="DO14" s="135">
        <v>13991.851351351348</v>
      </c>
      <c r="DP14" s="143"/>
      <c r="DQ14" s="143"/>
      <c r="DR14" s="144"/>
      <c r="DS14" s="135">
        <v>13991.851351351348</v>
      </c>
      <c r="DT14" s="116">
        <v>3876.8799999999997</v>
      </c>
      <c r="DU14" s="143"/>
      <c r="DV14" s="144"/>
      <c r="DW14" s="117">
        <v>3876.8799999999997</v>
      </c>
      <c r="DX14" s="135">
        <v>20201.70423270496</v>
      </c>
      <c r="DY14" s="143"/>
      <c r="DZ14" s="143"/>
      <c r="EA14" s="144"/>
      <c r="EB14" s="135">
        <v>20201.70423270496</v>
      </c>
      <c r="EC14" s="116">
        <v>5816.7768022759083</v>
      </c>
      <c r="ED14" s="143"/>
      <c r="EE14" s="144"/>
      <c r="EF14" s="117">
        <v>5816.7768022759083</v>
      </c>
    </row>
    <row r="15" spans="1:136" ht="18.95" customHeight="1" x14ac:dyDescent="0.25">
      <c r="A15" s="25" t="s">
        <v>253</v>
      </c>
      <c r="B15" s="107">
        <v>13376</v>
      </c>
      <c r="C15" s="143"/>
      <c r="D15" s="143"/>
      <c r="E15" s="143"/>
      <c r="F15" s="107">
        <v>13376</v>
      </c>
      <c r="G15" s="116">
        <v>3758</v>
      </c>
      <c r="H15" s="143"/>
      <c r="I15" s="143"/>
      <c r="J15" s="117">
        <v>3758</v>
      </c>
      <c r="K15" s="135">
        <v>14079</v>
      </c>
      <c r="L15" s="143"/>
      <c r="M15" s="143"/>
      <c r="N15" s="144"/>
      <c r="O15" s="135">
        <v>14079</v>
      </c>
      <c r="P15" s="116">
        <v>3880</v>
      </c>
      <c r="Q15" s="143"/>
      <c r="R15" s="144"/>
      <c r="S15" s="117">
        <v>3880</v>
      </c>
      <c r="T15" s="135">
        <v>12672.257812499995</v>
      </c>
      <c r="U15" s="143"/>
      <c r="V15" s="143"/>
      <c r="W15" s="144"/>
      <c r="X15" s="135">
        <v>12672.257812499995</v>
      </c>
      <c r="Y15" s="116">
        <v>3516.239999999998</v>
      </c>
      <c r="Z15" s="143"/>
      <c r="AA15" s="144"/>
      <c r="AB15" s="117">
        <v>3516.239999999998</v>
      </c>
      <c r="AC15" s="135">
        <v>12672.257812499993</v>
      </c>
      <c r="AD15" s="143"/>
      <c r="AE15" s="143"/>
      <c r="AF15" s="144"/>
      <c r="AG15" s="135">
        <v>12672.257812499993</v>
      </c>
      <c r="AH15" s="116">
        <v>3516.239999999998</v>
      </c>
      <c r="AI15" s="143"/>
      <c r="AJ15" s="144"/>
      <c r="AK15" s="117">
        <v>3516.239999999998</v>
      </c>
      <c r="AL15" s="135">
        <v>13341.067567567572</v>
      </c>
      <c r="AM15" s="143"/>
      <c r="AN15" s="143"/>
      <c r="AO15" s="144"/>
      <c r="AP15" s="135">
        <v>13341.067567567572</v>
      </c>
      <c r="AQ15" s="116">
        <v>3696.5600000000018</v>
      </c>
      <c r="AR15" s="143"/>
      <c r="AS15" s="144"/>
      <c r="AT15" s="117">
        <v>3696.5600000000018</v>
      </c>
      <c r="AU15" s="135">
        <v>13341.067567567567</v>
      </c>
      <c r="AV15" s="143"/>
      <c r="AW15" s="143"/>
      <c r="AX15" s="144"/>
      <c r="AY15" s="135">
        <v>13341.067567567567</v>
      </c>
      <c r="AZ15" s="116">
        <v>3696.56</v>
      </c>
      <c r="BA15" s="143"/>
      <c r="BB15" s="144"/>
      <c r="BC15" s="117">
        <v>3696.56</v>
      </c>
      <c r="BD15" s="135">
        <v>13341.067567567567</v>
      </c>
      <c r="BE15" s="143"/>
      <c r="BF15" s="143"/>
      <c r="BG15" s="144"/>
      <c r="BH15" s="135">
        <v>13341.067567567567</v>
      </c>
      <c r="BI15" s="116">
        <v>3696.56</v>
      </c>
      <c r="BJ15" s="143"/>
      <c r="BK15" s="144"/>
      <c r="BL15" s="117">
        <v>3696.56</v>
      </c>
      <c r="BM15" s="135">
        <v>13341.067567567567</v>
      </c>
      <c r="BN15" s="143"/>
      <c r="BO15" s="143"/>
      <c r="BP15" s="144"/>
      <c r="BQ15" s="135">
        <v>13341.067567567567</v>
      </c>
      <c r="BR15" s="116">
        <v>3696.56</v>
      </c>
      <c r="BS15" s="143"/>
      <c r="BT15" s="144"/>
      <c r="BU15" s="117">
        <v>3696.56</v>
      </c>
      <c r="BV15" s="135">
        <v>13341.067567567567</v>
      </c>
      <c r="BW15" s="143"/>
      <c r="BX15" s="143"/>
      <c r="BY15" s="144"/>
      <c r="BZ15" s="135">
        <v>13341.067567567567</v>
      </c>
      <c r="CA15" s="116">
        <v>3696.56</v>
      </c>
      <c r="CB15" s="143"/>
      <c r="CC15" s="144"/>
      <c r="CD15" s="117">
        <v>3696.56</v>
      </c>
      <c r="CE15" s="135">
        <v>13341.067567567567</v>
      </c>
      <c r="CF15" s="143"/>
      <c r="CG15" s="143"/>
      <c r="CH15" s="144"/>
      <c r="CI15" s="135">
        <v>13341.067567567567</v>
      </c>
      <c r="CJ15" s="116">
        <v>3696.56</v>
      </c>
      <c r="CK15" s="143"/>
      <c r="CL15" s="144"/>
      <c r="CM15" s="117">
        <v>3696.56</v>
      </c>
      <c r="CN15" s="135">
        <v>13341.067567567567</v>
      </c>
      <c r="CO15" s="143"/>
      <c r="CP15" s="143"/>
      <c r="CQ15" s="144"/>
      <c r="CR15" s="135">
        <v>13341.067567567567</v>
      </c>
      <c r="CS15" s="116">
        <v>3696.56</v>
      </c>
      <c r="CT15" s="143"/>
      <c r="CU15" s="144"/>
      <c r="CV15" s="117">
        <v>3696.56</v>
      </c>
      <c r="CW15" s="135">
        <v>13341.067567567567</v>
      </c>
      <c r="CX15" s="143"/>
      <c r="CY15" s="143"/>
      <c r="CZ15" s="144"/>
      <c r="DA15" s="135">
        <v>13341.067567567567</v>
      </c>
      <c r="DB15" s="116">
        <v>3696.56</v>
      </c>
      <c r="DC15" s="143"/>
      <c r="DD15" s="144"/>
      <c r="DE15" s="117">
        <v>3696.56</v>
      </c>
      <c r="DF15" s="135">
        <v>13341.067567567567</v>
      </c>
      <c r="DG15" s="143"/>
      <c r="DH15" s="143"/>
      <c r="DI15" s="144"/>
      <c r="DJ15" s="135">
        <v>13341.067567567567</v>
      </c>
      <c r="DK15" s="116">
        <v>3696.56</v>
      </c>
      <c r="DL15" s="143"/>
      <c r="DM15" s="144"/>
      <c r="DN15" s="117">
        <v>3696.56</v>
      </c>
      <c r="DO15" s="135">
        <v>13341.067567567567</v>
      </c>
      <c r="DP15" s="143"/>
      <c r="DQ15" s="143"/>
      <c r="DR15" s="144"/>
      <c r="DS15" s="135">
        <v>13341.067567567567</v>
      </c>
      <c r="DT15" s="116">
        <v>3696.56</v>
      </c>
      <c r="DU15" s="143"/>
      <c r="DV15" s="144"/>
      <c r="DW15" s="117">
        <v>3696.56</v>
      </c>
      <c r="DX15" s="135">
        <v>19895.617804936704</v>
      </c>
      <c r="DY15" s="143"/>
      <c r="DZ15" s="143"/>
      <c r="EA15" s="144"/>
      <c r="EB15" s="135">
        <v>19895.617804936704</v>
      </c>
      <c r="EC15" s="116">
        <v>5728.6438204232427</v>
      </c>
      <c r="ED15" s="143"/>
      <c r="EE15" s="144"/>
      <c r="EF15" s="117">
        <v>5728.6438204232427</v>
      </c>
    </row>
    <row r="16" spans="1:136" ht="18.95" customHeight="1" x14ac:dyDescent="0.25">
      <c r="A16" s="25" t="s">
        <v>254</v>
      </c>
      <c r="B16" s="107">
        <v>14485</v>
      </c>
      <c r="C16" s="143"/>
      <c r="D16" s="143"/>
      <c r="E16" s="143"/>
      <c r="F16" s="107">
        <v>14485</v>
      </c>
      <c r="G16" s="116">
        <v>3987</v>
      </c>
      <c r="H16" s="143"/>
      <c r="I16" s="143"/>
      <c r="J16" s="117">
        <v>3987</v>
      </c>
      <c r="K16" s="135">
        <v>14681</v>
      </c>
      <c r="L16" s="143"/>
      <c r="M16" s="143"/>
      <c r="N16" s="144"/>
      <c r="O16" s="135">
        <v>14681</v>
      </c>
      <c r="P16" s="116">
        <v>3980</v>
      </c>
      <c r="Q16" s="143"/>
      <c r="R16" s="144"/>
      <c r="S16" s="117">
        <v>3980</v>
      </c>
      <c r="T16" s="135">
        <v>14946.765624999998</v>
      </c>
      <c r="U16" s="143"/>
      <c r="V16" s="143"/>
      <c r="W16" s="144"/>
      <c r="X16" s="135">
        <v>14946.765624999998</v>
      </c>
      <c r="Y16" s="116">
        <v>4147.3599999999988</v>
      </c>
      <c r="Z16" s="143"/>
      <c r="AA16" s="144"/>
      <c r="AB16" s="117">
        <v>4147.3599999999988</v>
      </c>
      <c r="AC16" s="135">
        <v>14296.906249999995</v>
      </c>
      <c r="AD16" s="143"/>
      <c r="AE16" s="143"/>
      <c r="AF16" s="144"/>
      <c r="AG16" s="135">
        <v>14296.906249999995</v>
      </c>
      <c r="AH16" s="116">
        <v>3967.0399999999986</v>
      </c>
      <c r="AI16" s="143"/>
      <c r="AJ16" s="144"/>
      <c r="AK16" s="117">
        <v>3967.0399999999986</v>
      </c>
      <c r="AL16" s="135">
        <v>15293.41891891892</v>
      </c>
      <c r="AM16" s="143"/>
      <c r="AN16" s="143"/>
      <c r="AO16" s="144"/>
      <c r="AP16" s="135">
        <v>15293.41891891892</v>
      </c>
      <c r="AQ16" s="116">
        <v>4237.5200000000004</v>
      </c>
      <c r="AR16" s="143"/>
      <c r="AS16" s="144"/>
      <c r="AT16" s="117">
        <v>4237.5200000000004</v>
      </c>
      <c r="AU16" s="135">
        <v>14642.635135135131</v>
      </c>
      <c r="AV16" s="143"/>
      <c r="AW16" s="143"/>
      <c r="AX16" s="144"/>
      <c r="AY16" s="135">
        <v>14642.635135135131</v>
      </c>
      <c r="AZ16" s="116">
        <v>4057.1999999999989</v>
      </c>
      <c r="BA16" s="143"/>
      <c r="BB16" s="144"/>
      <c r="BC16" s="117">
        <v>4057.1999999999989</v>
      </c>
      <c r="BD16" s="135">
        <v>14642.635135135131</v>
      </c>
      <c r="BE16" s="143"/>
      <c r="BF16" s="143"/>
      <c r="BG16" s="144"/>
      <c r="BH16" s="135">
        <v>14642.635135135131</v>
      </c>
      <c r="BI16" s="116">
        <v>4057.1999999999989</v>
      </c>
      <c r="BJ16" s="143"/>
      <c r="BK16" s="144"/>
      <c r="BL16" s="117">
        <v>4057.1999999999989</v>
      </c>
      <c r="BM16" s="135">
        <v>14642.635135135131</v>
      </c>
      <c r="BN16" s="143"/>
      <c r="BO16" s="143"/>
      <c r="BP16" s="144"/>
      <c r="BQ16" s="135">
        <v>14642.635135135131</v>
      </c>
      <c r="BR16" s="116">
        <v>4057.1999999999989</v>
      </c>
      <c r="BS16" s="143"/>
      <c r="BT16" s="144"/>
      <c r="BU16" s="117">
        <v>4057.1999999999989</v>
      </c>
      <c r="BV16" s="135">
        <v>14642.635135135131</v>
      </c>
      <c r="BW16" s="143"/>
      <c r="BX16" s="143"/>
      <c r="BY16" s="144"/>
      <c r="BZ16" s="135">
        <v>14642.635135135131</v>
      </c>
      <c r="CA16" s="116">
        <v>4057.1999999999989</v>
      </c>
      <c r="CB16" s="143"/>
      <c r="CC16" s="144"/>
      <c r="CD16" s="117">
        <v>4057.1999999999989</v>
      </c>
      <c r="CE16" s="135">
        <v>14642.635135135131</v>
      </c>
      <c r="CF16" s="143"/>
      <c r="CG16" s="143"/>
      <c r="CH16" s="144"/>
      <c r="CI16" s="135">
        <v>14642.635135135131</v>
      </c>
      <c r="CJ16" s="116">
        <v>4057.1999999999989</v>
      </c>
      <c r="CK16" s="143"/>
      <c r="CL16" s="144"/>
      <c r="CM16" s="117">
        <v>4057.1999999999989</v>
      </c>
      <c r="CN16" s="135">
        <v>14642.635135135131</v>
      </c>
      <c r="CO16" s="143"/>
      <c r="CP16" s="143"/>
      <c r="CQ16" s="144"/>
      <c r="CR16" s="135">
        <v>14642.635135135131</v>
      </c>
      <c r="CS16" s="116">
        <v>4057.1999999999989</v>
      </c>
      <c r="CT16" s="143"/>
      <c r="CU16" s="144"/>
      <c r="CV16" s="117">
        <v>4057.1999999999989</v>
      </c>
      <c r="CW16" s="135">
        <v>14642.635135135131</v>
      </c>
      <c r="CX16" s="143"/>
      <c r="CY16" s="143"/>
      <c r="CZ16" s="144"/>
      <c r="DA16" s="135">
        <v>14642.635135135131</v>
      </c>
      <c r="DB16" s="116">
        <v>4057.1999999999989</v>
      </c>
      <c r="DC16" s="143"/>
      <c r="DD16" s="144"/>
      <c r="DE16" s="117">
        <v>4057.1999999999989</v>
      </c>
      <c r="DF16" s="135">
        <v>14642.635135135131</v>
      </c>
      <c r="DG16" s="143"/>
      <c r="DH16" s="143"/>
      <c r="DI16" s="144"/>
      <c r="DJ16" s="135">
        <v>14642.635135135131</v>
      </c>
      <c r="DK16" s="116">
        <v>4057.1999999999989</v>
      </c>
      <c r="DL16" s="143"/>
      <c r="DM16" s="144"/>
      <c r="DN16" s="117">
        <v>4057.1999999999989</v>
      </c>
      <c r="DO16" s="135">
        <v>14642.635135135131</v>
      </c>
      <c r="DP16" s="143"/>
      <c r="DQ16" s="143"/>
      <c r="DR16" s="144"/>
      <c r="DS16" s="135">
        <v>14642.635135135131</v>
      </c>
      <c r="DT16" s="116">
        <v>4057.1999999999989</v>
      </c>
      <c r="DU16" s="143"/>
      <c r="DV16" s="144"/>
      <c r="DW16" s="117">
        <v>4057.1999999999989</v>
      </c>
      <c r="DX16" s="135">
        <v>20507.790660473216</v>
      </c>
      <c r="DY16" s="143"/>
      <c r="DZ16" s="143"/>
      <c r="EA16" s="144"/>
      <c r="EB16" s="135">
        <v>20507.790660473216</v>
      </c>
      <c r="EC16" s="116">
        <v>5904.9097841285738</v>
      </c>
      <c r="ED16" s="143"/>
      <c r="EE16" s="144"/>
      <c r="EF16" s="117">
        <v>5904.9097841285738</v>
      </c>
    </row>
    <row r="17" spans="1:136" ht="18.95" customHeight="1" x14ac:dyDescent="0.25">
      <c r="A17" s="25" t="s">
        <v>255</v>
      </c>
      <c r="B17" s="107">
        <v>14572</v>
      </c>
      <c r="C17" s="143"/>
      <c r="D17" s="143"/>
      <c r="E17" s="143"/>
      <c r="F17" s="107">
        <v>14572</v>
      </c>
      <c r="G17" s="116">
        <v>3923</v>
      </c>
      <c r="H17" s="143"/>
      <c r="I17" s="143"/>
      <c r="J17" s="117">
        <v>3923</v>
      </c>
      <c r="K17" s="135">
        <v>14780</v>
      </c>
      <c r="L17" s="143"/>
      <c r="M17" s="143"/>
      <c r="N17" s="144"/>
      <c r="O17" s="135">
        <v>14780</v>
      </c>
      <c r="P17" s="116">
        <v>4005</v>
      </c>
      <c r="Q17" s="143"/>
      <c r="R17" s="144"/>
      <c r="S17" s="117">
        <v>4005</v>
      </c>
      <c r="T17" s="135">
        <v>11697.46875</v>
      </c>
      <c r="U17" s="143"/>
      <c r="V17" s="143"/>
      <c r="W17" s="144"/>
      <c r="X17" s="135">
        <v>11697.46875</v>
      </c>
      <c r="Y17" s="116">
        <v>3245.7599999999998</v>
      </c>
      <c r="Z17" s="143"/>
      <c r="AA17" s="144"/>
      <c r="AB17" s="117">
        <v>3245.7599999999998</v>
      </c>
      <c r="AC17" s="135">
        <v>12997.187499999995</v>
      </c>
      <c r="AD17" s="143"/>
      <c r="AE17" s="143"/>
      <c r="AF17" s="144"/>
      <c r="AG17" s="135">
        <v>12997.187499999995</v>
      </c>
      <c r="AH17" s="116">
        <v>3606.3999999999987</v>
      </c>
      <c r="AI17" s="143"/>
      <c r="AJ17" s="144"/>
      <c r="AK17" s="117">
        <v>3606.3999999999987</v>
      </c>
      <c r="AL17" s="135">
        <v>12690.283783783785</v>
      </c>
      <c r="AM17" s="143"/>
      <c r="AN17" s="143"/>
      <c r="AO17" s="144"/>
      <c r="AP17" s="135">
        <v>12690.283783783785</v>
      </c>
      <c r="AQ17" s="116">
        <v>3516.2400000000002</v>
      </c>
      <c r="AR17" s="143"/>
      <c r="AS17" s="144"/>
      <c r="AT17" s="117">
        <v>3516.2400000000002</v>
      </c>
      <c r="AU17" s="135">
        <v>13991.851351351344</v>
      </c>
      <c r="AV17" s="143"/>
      <c r="AW17" s="143"/>
      <c r="AX17" s="144"/>
      <c r="AY17" s="135">
        <v>13991.851351351344</v>
      </c>
      <c r="AZ17" s="116">
        <v>3876.8799999999987</v>
      </c>
      <c r="BA17" s="143"/>
      <c r="BB17" s="144"/>
      <c r="BC17" s="117">
        <v>3876.8799999999987</v>
      </c>
      <c r="BD17" s="135">
        <v>13991.851351351344</v>
      </c>
      <c r="BE17" s="143"/>
      <c r="BF17" s="143"/>
      <c r="BG17" s="144"/>
      <c r="BH17" s="135">
        <v>13991.851351351344</v>
      </c>
      <c r="BI17" s="116">
        <v>3876.8799999999987</v>
      </c>
      <c r="BJ17" s="143"/>
      <c r="BK17" s="144"/>
      <c r="BL17" s="117">
        <v>3876.8799999999987</v>
      </c>
      <c r="BM17" s="135">
        <v>13991.851351351344</v>
      </c>
      <c r="BN17" s="143"/>
      <c r="BO17" s="143"/>
      <c r="BP17" s="144"/>
      <c r="BQ17" s="135">
        <v>13991.851351351344</v>
      </c>
      <c r="BR17" s="116">
        <v>3876.8799999999987</v>
      </c>
      <c r="BS17" s="143"/>
      <c r="BT17" s="144"/>
      <c r="BU17" s="117">
        <v>3876.8799999999987</v>
      </c>
      <c r="BV17" s="135">
        <v>13991.851351351344</v>
      </c>
      <c r="BW17" s="143"/>
      <c r="BX17" s="143"/>
      <c r="BY17" s="144"/>
      <c r="BZ17" s="135">
        <v>13991.851351351344</v>
      </c>
      <c r="CA17" s="116">
        <v>3876.8799999999987</v>
      </c>
      <c r="CB17" s="143"/>
      <c r="CC17" s="144"/>
      <c r="CD17" s="117">
        <v>3876.8799999999987</v>
      </c>
      <c r="CE17" s="135">
        <v>13991.851351351344</v>
      </c>
      <c r="CF17" s="143"/>
      <c r="CG17" s="143"/>
      <c r="CH17" s="144"/>
      <c r="CI17" s="135">
        <v>13991.851351351344</v>
      </c>
      <c r="CJ17" s="116">
        <v>3876.8799999999987</v>
      </c>
      <c r="CK17" s="143"/>
      <c r="CL17" s="144"/>
      <c r="CM17" s="117">
        <v>3876.8799999999987</v>
      </c>
      <c r="CN17" s="135">
        <v>13991.851351351344</v>
      </c>
      <c r="CO17" s="143"/>
      <c r="CP17" s="143"/>
      <c r="CQ17" s="144"/>
      <c r="CR17" s="135">
        <v>13991.851351351344</v>
      </c>
      <c r="CS17" s="116">
        <v>3876.8799999999987</v>
      </c>
      <c r="CT17" s="143"/>
      <c r="CU17" s="144"/>
      <c r="CV17" s="117">
        <v>3876.8799999999987</v>
      </c>
      <c r="CW17" s="135">
        <v>13991.851351351344</v>
      </c>
      <c r="CX17" s="143"/>
      <c r="CY17" s="143"/>
      <c r="CZ17" s="144"/>
      <c r="DA17" s="135">
        <v>13991.851351351344</v>
      </c>
      <c r="DB17" s="116">
        <v>3876.8799999999987</v>
      </c>
      <c r="DC17" s="143"/>
      <c r="DD17" s="144"/>
      <c r="DE17" s="117">
        <v>3876.8799999999987</v>
      </c>
      <c r="DF17" s="135">
        <v>13991.851351351344</v>
      </c>
      <c r="DG17" s="143"/>
      <c r="DH17" s="143"/>
      <c r="DI17" s="144"/>
      <c r="DJ17" s="135">
        <v>13991.851351351344</v>
      </c>
      <c r="DK17" s="116">
        <v>3876.8799999999987</v>
      </c>
      <c r="DL17" s="143"/>
      <c r="DM17" s="144"/>
      <c r="DN17" s="117">
        <v>3876.8799999999987</v>
      </c>
      <c r="DO17" s="135">
        <v>13991.851351351344</v>
      </c>
      <c r="DP17" s="143"/>
      <c r="DQ17" s="143"/>
      <c r="DR17" s="144"/>
      <c r="DS17" s="135">
        <v>13991.851351351344</v>
      </c>
      <c r="DT17" s="116">
        <v>3876.8799999999987</v>
      </c>
      <c r="DU17" s="143"/>
      <c r="DV17" s="144"/>
      <c r="DW17" s="117">
        <v>3876.8799999999987</v>
      </c>
      <c r="DX17" s="135">
        <v>18671.272093863678</v>
      </c>
      <c r="DY17" s="143"/>
      <c r="DZ17" s="143"/>
      <c r="EA17" s="144"/>
      <c r="EB17" s="135">
        <v>18671.272093863678</v>
      </c>
      <c r="EC17" s="116">
        <v>5376.1118930125822</v>
      </c>
      <c r="ED17" s="143"/>
      <c r="EE17" s="144"/>
      <c r="EF17" s="117">
        <v>5376.1118930125822</v>
      </c>
    </row>
    <row r="18" spans="1:136" ht="18.95" customHeight="1" x14ac:dyDescent="0.25">
      <c r="A18" s="25" t="s">
        <v>256</v>
      </c>
      <c r="B18" s="107">
        <v>13901</v>
      </c>
      <c r="C18" s="143"/>
      <c r="D18" s="143"/>
      <c r="E18" s="143"/>
      <c r="F18" s="107">
        <v>13901</v>
      </c>
      <c r="G18" s="116">
        <v>3924</v>
      </c>
      <c r="H18" s="143"/>
      <c r="I18" s="143"/>
      <c r="J18" s="117">
        <v>3924</v>
      </c>
      <c r="K18" s="135">
        <v>14208</v>
      </c>
      <c r="L18" s="143"/>
      <c r="M18" s="143"/>
      <c r="N18" s="144"/>
      <c r="O18" s="135">
        <v>14208</v>
      </c>
      <c r="P18" s="116">
        <v>3961</v>
      </c>
      <c r="Q18" s="143"/>
      <c r="R18" s="144"/>
      <c r="S18" s="117">
        <v>3961</v>
      </c>
      <c r="T18" s="135">
        <v>14946.765624999998</v>
      </c>
      <c r="U18" s="143"/>
      <c r="V18" s="143"/>
      <c r="W18" s="144"/>
      <c r="X18" s="135">
        <v>14946.765624999998</v>
      </c>
      <c r="Y18" s="116">
        <v>4147.3599999999988</v>
      </c>
      <c r="Z18" s="143"/>
      <c r="AA18" s="144"/>
      <c r="AB18" s="117">
        <v>4147.3599999999988</v>
      </c>
      <c r="AC18" s="135">
        <v>14946.765624999996</v>
      </c>
      <c r="AD18" s="143"/>
      <c r="AE18" s="143"/>
      <c r="AF18" s="144"/>
      <c r="AG18" s="135">
        <v>14946.765624999996</v>
      </c>
      <c r="AH18" s="116">
        <v>4147.3599999999988</v>
      </c>
      <c r="AI18" s="143"/>
      <c r="AJ18" s="144"/>
      <c r="AK18" s="117">
        <v>4147.3599999999988</v>
      </c>
      <c r="AL18" s="135">
        <v>16594.986486486487</v>
      </c>
      <c r="AM18" s="143"/>
      <c r="AN18" s="143"/>
      <c r="AO18" s="144"/>
      <c r="AP18" s="135">
        <v>16594.986486486487</v>
      </c>
      <c r="AQ18" s="116">
        <v>4598.1600000000008</v>
      </c>
      <c r="AR18" s="143"/>
      <c r="AS18" s="144"/>
      <c r="AT18" s="117">
        <v>4598.1600000000008</v>
      </c>
      <c r="AU18" s="135">
        <v>16594.986486486487</v>
      </c>
      <c r="AV18" s="143"/>
      <c r="AW18" s="143"/>
      <c r="AX18" s="144"/>
      <c r="AY18" s="135">
        <v>16594.986486486487</v>
      </c>
      <c r="AZ18" s="116">
        <v>4598.16</v>
      </c>
      <c r="BA18" s="143"/>
      <c r="BB18" s="144"/>
      <c r="BC18" s="117">
        <v>4598.16</v>
      </c>
      <c r="BD18" s="135">
        <v>16594.986486486487</v>
      </c>
      <c r="BE18" s="143"/>
      <c r="BF18" s="143"/>
      <c r="BG18" s="144"/>
      <c r="BH18" s="135">
        <v>16594.986486486487</v>
      </c>
      <c r="BI18" s="116">
        <v>4598.16</v>
      </c>
      <c r="BJ18" s="143"/>
      <c r="BK18" s="144"/>
      <c r="BL18" s="117">
        <v>4598.16</v>
      </c>
      <c r="BM18" s="135">
        <v>16594.986486486487</v>
      </c>
      <c r="BN18" s="143"/>
      <c r="BO18" s="143"/>
      <c r="BP18" s="144"/>
      <c r="BQ18" s="135">
        <v>16594.986486486487</v>
      </c>
      <c r="BR18" s="116">
        <v>4598.16</v>
      </c>
      <c r="BS18" s="143"/>
      <c r="BT18" s="144"/>
      <c r="BU18" s="117">
        <v>4598.16</v>
      </c>
      <c r="BV18" s="135">
        <v>16594.986486486487</v>
      </c>
      <c r="BW18" s="143"/>
      <c r="BX18" s="143"/>
      <c r="BY18" s="144"/>
      <c r="BZ18" s="135">
        <v>16594.986486486487</v>
      </c>
      <c r="CA18" s="116">
        <v>4598.16</v>
      </c>
      <c r="CB18" s="143"/>
      <c r="CC18" s="144"/>
      <c r="CD18" s="117">
        <v>4598.16</v>
      </c>
      <c r="CE18" s="135">
        <v>16594.986486486487</v>
      </c>
      <c r="CF18" s="143"/>
      <c r="CG18" s="143"/>
      <c r="CH18" s="144"/>
      <c r="CI18" s="135">
        <v>16594.986486486487</v>
      </c>
      <c r="CJ18" s="116">
        <v>4598.16</v>
      </c>
      <c r="CK18" s="143"/>
      <c r="CL18" s="144"/>
      <c r="CM18" s="117">
        <v>4598.16</v>
      </c>
      <c r="CN18" s="135">
        <v>16594.986486486487</v>
      </c>
      <c r="CO18" s="143"/>
      <c r="CP18" s="143"/>
      <c r="CQ18" s="144"/>
      <c r="CR18" s="135">
        <v>16594.986486486487</v>
      </c>
      <c r="CS18" s="116">
        <v>4598.16</v>
      </c>
      <c r="CT18" s="143"/>
      <c r="CU18" s="144"/>
      <c r="CV18" s="117">
        <v>4598.16</v>
      </c>
      <c r="CW18" s="135">
        <v>16594.986486486487</v>
      </c>
      <c r="CX18" s="143"/>
      <c r="CY18" s="143"/>
      <c r="CZ18" s="144"/>
      <c r="DA18" s="135">
        <v>16594.986486486487</v>
      </c>
      <c r="DB18" s="116">
        <v>4598.16</v>
      </c>
      <c r="DC18" s="143"/>
      <c r="DD18" s="144"/>
      <c r="DE18" s="117">
        <v>4598.16</v>
      </c>
      <c r="DF18" s="135">
        <v>16594.986486486487</v>
      </c>
      <c r="DG18" s="143"/>
      <c r="DH18" s="143"/>
      <c r="DI18" s="144"/>
      <c r="DJ18" s="135">
        <v>16594.986486486487</v>
      </c>
      <c r="DK18" s="116">
        <v>4598.16</v>
      </c>
      <c r="DL18" s="143"/>
      <c r="DM18" s="144"/>
      <c r="DN18" s="117">
        <v>4598.16</v>
      </c>
      <c r="DO18" s="135">
        <v>16594.986486486487</v>
      </c>
      <c r="DP18" s="143"/>
      <c r="DQ18" s="143"/>
      <c r="DR18" s="144"/>
      <c r="DS18" s="135">
        <v>16594.986486486487</v>
      </c>
      <c r="DT18" s="116">
        <v>4598.16</v>
      </c>
      <c r="DU18" s="143"/>
      <c r="DV18" s="144"/>
      <c r="DW18" s="117">
        <v>4598.16</v>
      </c>
      <c r="DX18" s="135">
        <v>23262.568510387529</v>
      </c>
      <c r="DY18" s="143"/>
      <c r="DZ18" s="143"/>
      <c r="EA18" s="144"/>
      <c r="EB18" s="135">
        <v>23262.568510387529</v>
      </c>
      <c r="EC18" s="116">
        <v>6698.1066208025613</v>
      </c>
      <c r="ED18" s="143"/>
      <c r="EE18" s="144"/>
      <c r="EF18" s="117">
        <v>6698.1066208025613</v>
      </c>
    </row>
    <row r="19" spans="1:136" ht="18.95" customHeight="1" x14ac:dyDescent="0.25">
      <c r="A19" s="25" t="s">
        <v>257</v>
      </c>
      <c r="B19" s="107">
        <v>12956</v>
      </c>
      <c r="C19" s="143"/>
      <c r="D19" s="143"/>
      <c r="E19" s="143"/>
      <c r="F19" s="107">
        <v>12956</v>
      </c>
      <c r="G19" s="116">
        <v>3731</v>
      </c>
      <c r="H19" s="143"/>
      <c r="I19" s="143"/>
      <c r="J19" s="117">
        <v>3731</v>
      </c>
      <c r="K19" s="135">
        <v>12997</v>
      </c>
      <c r="L19" s="143"/>
      <c r="M19" s="143"/>
      <c r="N19" s="144"/>
      <c r="O19" s="135">
        <v>12997</v>
      </c>
      <c r="P19" s="116">
        <v>3746</v>
      </c>
      <c r="Q19" s="143"/>
      <c r="R19" s="144"/>
      <c r="S19" s="117">
        <v>3746</v>
      </c>
      <c r="T19" s="135">
        <v>8773.1015624999982</v>
      </c>
      <c r="U19" s="143"/>
      <c r="V19" s="143"/>
      <c r="W19" s="144"/>
      <c r="X19" s="135">
        <v>8773.1015624999982</v>
      </c>
      <c r="Y19" s="116">
        <v>2434.3199999999997</v>
      </c>
      <c r="Z19" s="143"/>
      <c r="AA19" s="144"/>
      <c r="AB19" s="117">
        <v>2434.3199999999997</v>
      </c>
      <c r="AC19" s="135">
        <v>10072.8203125</v>
      </c>
      <c r="AD19" s="143"/>
      <c r="AE19" s="143"/>
      <c r="AF19" s="144"/>
      <c r="AG19" s="135">
        <v>10072.8203125</v>
      </c>
      <c r="AH19" s="116">
        <v>2794.96</v>
      </c>
      <c r="AI19" s="143"/>
      <c r="AJ19" s="144"/>
      <c r="AK19" s="117">
        <v>2794.96</v>
      </c>
      <c r="AL19" s="135">
        <v>9110.9729729729734</v>
      </c>
      <c r="AM19" s="143"/>
      <c r="AN19" s="143"/>
      <c r="AO19" s="144"/>
      <c r="AP19" s="135">
        <v>9110.9729729729734</v>
      </c>
      <c r="AQ19" s="116">
        <v>2524.4800000000005</v>
      </c>
      <c r="AR19" s="143"/>
      <c r="AS19" s="144"/>
      <c r="AT19" s="117">
        <v>2524.4800000000005</v>
      </c>
      <c r="AU19" s="135">
        <v>10737.932432432432</v>
      </c>
      <c r="AV19" s="143"/>
      <c r="AW19" s="143"/>
      <c r="AX19" s="144"/>
      <c r="AY19" s="135">
        <v>10737.932432432432</v>
      </c>
      <c r="AZ19" s="116">
        <v>2975.2799999999997</v>
      </c>
      <c r="BA19" s="143"/>
      <c r="BB19" s="144"/>
      <c r="BC19" s="117">
        <v>2975.2799999999997</v>
      </c>
      <c r="BD19" s="135">
        <v>10737.932432432432</v>
      </c>
      <c r="BE19" s="143"/>
      <c r="BF19" s="143"/>
      <c r="BG19" s="144"/>
      <c r="BH19" s="135">
        <v>10737.932432432432</v>
      </c>
      <c r="BI19" s="116">
        <v>2975.2799999999997</v>
      </c>
      <c r="BJ19" s="143"/>
      <c r="BK19" s="144"/>
      <c r="BL19" s="117">
        <v>2975.2799999999997</v>
      </c>
      <c r="BM19" s="135">
        <v>10737.932432432432</v>
      </c>
      <c r="BN19" s="143"/>
      <c r="BO19" s="143"/>
      <c r="BP19" s="144"/>
      <c r="BQ19" s="135">
        <v>10737.932432432432</v>
      </c>
      <c r="BR19" s="116">
        <v>2975.2799999999997</v>
      </c>
      <c r="BS19" s="143"/>
      <c r="BT19" s="144"/>
      <c r="BU19" s="117">
        <v>2975.2799999999997</v>
      </c>
      <c r="BV19" s="135">
        <v>10737.932432432432</v>
      </c>
      <c r="BW19" s="143"/>
      <c r="BX19" s="143"/>
      <c r="BY19" s="144"/>
      <c r="BZ19" s="135">
        <v>10737.932432432432</v>
      </c>
      <c r="CA19" s="116">
        <v>2975.2799999999997</v>
      </c>
      <c r="CB19" s="143"/>
      <c r="CC19" s="144"/>
      <c r="CD19" s="117">
        <v>2975.2799999999997</v>
      </c>
      <c r="CE19" s="135">
        <v>10737.932432432432</v>
      </c>
      <c r="CF19" s="143"/>
      <c r="CG19" s="143"/>
      <c r="CH19" s="144"/>
      <c r="CI19" s="135">
        <v>10737.932432432432</v>
      </c>
      <c r="CJ19" s="116">
        <v>2975.2799999999997</v>
      </c>
      <c r="CK19" s="143"/>
      <c r="CL19" s="144"/>
      <c r="CM19" s="117">
        <v>2975.2799999999997</v>
      </c>
      <c r="CN19" s="135">
        <v>10737.932432432432</v>
      </c>
      <c r="CO19" s="143"/>
      <c r="CP19" s="143"/>
      <c r="CQ19" s="144"/>
      <c r="CR19" s="135">
        <v>10737.932432432432</v>
      </c>
      <c r="CS19" s="116">
        <v>2975.2799999999997</v>
      </c>
      <c r="CT19" s="143"/>
      <c r="CU19" s="144"/>
      <c r="CV19" s="117">
        <v>2975.2799999999997</v>
      </c>
      <c r="CW19" s="135">
        <v>10737.932432432432</v>
      </c>
      <c r="CX19" s="143"/>
      <c r="CY19" s="143"/>
      <c r="CZ19" s="144"/>
      <c r="DA19" s="135">
        <v>10737.932432432432</v>
      </c>
      <c r="DB19" s="116">
        <v>2975.2799999999997</v>
      </c>
      <c r="DC19" s="143"/>
      <c r="DD19" s="144"/>
      <c r="DE19" s="117">
        <v>2975.2799999999997</v>
      </c>
      <c r="DF19" s="135">
        <v>10737.932432432432</v>
      </c>
      <c r="DG19" s="143"/>
      <c r="DH19" s="143"/>
      <c r="DI19" s="144"/>
      <c r="DJ19" s="135">
        <v>10737.932432432432</v>
      </c>
      <c r="DK19" s="116">
        <v>2975.2799999999997</v>
      </c>
      <c r="DL19" s="143"/>
      <c r="DM19" s="144"/>
      <c r="DN19" s="117">
        <v>2975.2799999999997</v>
      </c>
      <c r="DO19" s="135">
        <v>10737.932432432432</v>
      </c>
      <c r="DP19" s="143"/>
      <c r="DQ19" s="143"/>
      <c r="DR19" s="144"/>
      <c r="DS19" s="135">
        <v>10737.932432432432</v>
      </c>
      <c r="DT19" s="116">
        <v>2975.2799999999997</v>
      </c>
      <c r="DU19" s="143"/>
      <c r="DV19" s="144"/>
      <c r="DW19" s="117">
        <v>2975.2799999999997</v>
      </c>
      <c r="DX19" s="135">
        <v>16528.66709948588</v>
      </c>
      <c r="DY19" s="143"/>
      <c r="DZ19" s="143"/>
      <c r="EA19" s="144"/>
      <c r="EB19" s="135">
        <v>16528.66709948588</v>
      </c>
      <c r="EC19" s="116">
        <v>4759.1810200439249</v>
      </c>
      <c r="ED19" s="143"/>
      <c r="EE19" s="144"/>
      <c r="EF19" s="117">
        <v>4759.1810200439249</v>
      </c>
    </row>
    <row r="20" spans="1:136" ht="18.95" customHeight="1" x14ac:dyDescent="0.25">
      <c r="A20" s="25" t="s">
        <v>258</v>
      </c>
      <c r="B20" s="107">
        <v>13960</v>
      </c>
      <c r="C20" s="143"/>
      <c r="D20" s="143"/>
      <c r="E20" s="143"/>
      <c r="F20" s="107">
        <v>13960</v>
      </c>
      <c r="G20" s="116">
        <v>3772</v>
      </c>
      <c r="H20" s="143"/>
      <c r="I20" s="143"/>
      <c r="J20" s="117">
        <v>3772</v>
      </c>
      <c r="K20" s="135">
        <v>14264</v>
      </c>
      <c r="L20" s="143"/>
      <c r="M20" s="143"/>
      <c r="N20" s="144"/>
      <c r="O20" s="135">
        <v>14264</v>
      </c>
      <c r="P20" s="116">
        <v>3895</v>
      </c>
      <c r="Q20" s="143"/>
      <c r="R20" s="144"/>
      <c r="S20" s="117">
        <v>3895</v>
      </c>
      <c r="T20" s="135">
        <v>15271.695312499998</v>
      </c>
      <c r="U20" s="143"/>
      <c r="V20" s="143"/>
      <c r="W20" s="144"/>
      <c r="X20" s="135">
        <v>15271.695312499998</v>
      </c>
      <c r="Y20" s="116">
        <v>4237.5199999999986</v>
      </c>
      <c r="Z20" s="143"/>
      <c r="AA20" s="144"/>
      <c r="AB20" s="117">
        <v>4237.5199999999986</v>
      </c>
      <c r="AC20" s="135">
        <v>14946.765624999996</v>
      </c>
      <c r="AD20" s="143"/>
      <c r="AE20" s="143"/>
      <c r="AF20" s="144"/>
      <c r="AG20" s="135">
        <v>14946.765624999996</v>
      </c>
      <c r="AH20" s="116">
        <v>4147.3599999999988</v>
      </c>
      <c r="AI20" s="143"/>
      <c r="AJ20" s="144"/>
      <c r="AK20" s="117">
        <v>4147.3599999999988</v>
      </c>
      <c r="AL20" s="135">
        <v>15293.41891891892</v>
      </c>
      <c r="AM20" s="143"/>
      <c r="AN20" s="143"/>
      <c r="AO20" s="144"/>
      <c r="AP20" s="135">
        <v>15293.41891891892</v>
      </c>
      <c r="AQ20" s="116">
        <v>4237.5200000000004</v>
      </c>
      <c r="AR20" s="143"/>
      <c r="AS20" s="144"/>
      <c r="AT20" s="117">
        <v>4237.5200000000004</v>
      </c>
      <c r="AU20" s="135">
        <v>14968.027027027023</v>
      </c>
      <c r="AV20" s="143"/>
      <c r="AW20" s="143"/>
      <c r="AX20" s="144"/>
      <c r="AY20" s="135">
        <v>14968.027027027023</v>
      </c>
      <c r="AZ20" s="116">
        <v>4147.3599999999988</v>
      </c>
      <c r="BA20" s="143"/>
      <c r="BB20" s="144"/>
      <c r="BC20" s="117">
        <v>4147.3599999999988</v>
      </c>
      <c r="BD20" s="135">
        <v>14968.027027027023</v>
      </c>
      <c r="BE20" s="143"/>
      <c r="BF20" s="143"/>
      <c r="BG20" s="144"/>
      <c r="BH20" s="135">
        <v>14968.027027027023</v>
      </c>
      <c r="BI20" s="116">
        <v>4147.3599999999988</v>
      </c>
      <c r="BJ20" s="143"/>
      <c r="BK20" s="144"/>
      <c r="BL20" s="117">
        <v>4147.3599999999988</v>
      </c>
      <c r="BM20" s="135">
        <v>14968.027027027023</v>
      </c>
      <c r="BN20" s="143"/>
      <c r="BO20" s="143"/>
      <c r="BP20" s="144"/>
      <c r="BQ20" s="135">
        <v>14968.027027027023</v>
      </c>
      <c r="BR20" s="116">
        <v>4147.3599999999988</v>
      </c>
      <c r="BS20" s="143"/>
      <c r="BT20" s="144"/>
      <c r="BU20" s="117">
        <v>4147.3599999999988</v>
      </c>
      <c r="BV20" s="135">
        <v>14968.027027027023</v>
      </c>
      <c r="BW20" s="143"/>
      <c r="BX20" s="143"/>
      <c r="BY20" s="144"/>
      <c r="BZ20" s="135">
        <v>14968.027027027023</v>
      </c>
      <c r="CA20" s="116">
        <v>4147.3599999999988</v>
      </c>
      <c r="CB20" s="143"/>
      <c r="CC20" s="144"/>
      <c r="CD20" s="117">
        <v>4147.3599999999988</v>
      </c>
      <c r="CE20" s="135">
        <v>14968.027027027023</v>
      </c>
      <c r="CF20" s="143"/>
      <c r="CG20" s="143"/>
      <c r="CH20" s="144"/>
      <c r="CI20" s="135">
        <v>14968.027027027023</v>
      </c>
      <c r="CJ20" s="116">
        <v>4147.3599999999988</v>
      </c>
      <c r="CK20" s="143"/>
      <c r="CL20" s="144"/>
      <c r="CM20" s="117">
        <v>4147.3599999999988</v>
      </c>
      <c r="CN20" s="135">
        <v>14968.027027027023</v>
      </c>
      <c r="CO20" s="143"/>
      <c r="CP20" s="143"/>
      <c r="CQ20" s="144"/>
      <c r="CR20" s="135">
        <v>14968.027027027023</v>
      </c>
      <c r="CS20" s="116">
        <v>4147.3599999999988</v>
      </c>
      <c r="CT20" s="143"/>
      <c r="CU20" s="144"/>
      <c r="CV20" s="117">
        <v>4147.3599999999988</v>
      </c>
      <c r="CW20" s="135">
        <v>14968.027027027023</v>
      </c>
      <c r="CX20" s="143"/>
      <c r="CY20" s="143"/>
      <c r="CZ20" s="144"/>
      <c r="DA20" s="135">
        <v>14968.027027027023</v>
      </c>
      <c r="DB20" s="116">
        <v>4147.3599999999988</v>
      </c>
      <c r="DC20" s="143"/>
      <c r="DD20" s="144"/>
      <c r="DE20" s="117">
        <v>4147.3599999999988</v>
      </c>
      <c r="DF20" s="135">
        <v>14968.027027027023</v>
      </c>
      <c r="DG20" s="143"/>
      <c r="DH20" s="143"/>
      <c r="DI20" s="144"/>
      <c r="DJ20" s="135">
        <v>14968.027027027023</v>
      </c>
      <c r="DK20" s="116">
        <v>4147.3599999999988</v>
      </c>
      <c r="DL20" s="143"/>
      <c r="DM20" s="144"/>
      <c r="DN20" s="117">
        <v>4147.3599999999988</v>
      </c>
      <c r="DO20" s="135">
        <v>14968.027027027023</v>
      </c>
      <c r="DP20" s="143"/>
      <c r="DQ20" s="143"/>
      <c r="DR20" s="144"/>
      <c r="DS20" s="135">
        <v>14968.027027027023</v>
      </c>
      <c r="DT20" s="116">
        <v>4147.3599999999988</v>
      </c>
      <c r="DU20" s="143"/>
      <c r="DV20" s="144"/>
      <c r="DW20" s="117">
        <v>4147.3599999999988</v>
      </c>
      <c r="DX20" s="135">
        <v>18059.099238327159</v>
      </c>
      <c r="DY20" s="143"/>
      <c r="DZ20" s="143"/>
      <c r="EA20" s="144"/>
      <c r="EB20" s="135">
        <v>18059.099238327159</v>
      </c>
      <c r="EC20" s="116">
        <v>5199.845929307251</v>
      </c>
      <c r="ED20" s="143"/>
      <c r="EE20" s="144"/>
      <c r="EF20" s="117">
        <v>5199.845929307251</v>
      </c>
    </row>
    <row r="21" spans="1:136" ht="18.95" customHeight="1" x14ac:dyDescent="0.25">
      <c r="A21" s="25" t="s">
        <v>259</v>
      </c>
      <c r="B21" s="107">
        <v>14516</v>
      </c>
      <c r="C21" s="143"/>
      <c r="D21" s="143"/>
      <c r="E21" s="143"/>
      <c r="F21" s="107">
        <v>14516</v>
      </c>
      <c r="G21" s="116">
        <v>4053</v>
      </c>
      <c r="H21" s="143"/>
      <c r="I21" s="143"/>
      <c r="J21" s="117">
        <v>4053</v>
      </c>
      <c r="K21" s="135">
        <v>14908</v>
      </c>
      <c r="L21" s="143"/>
      <c r="M21" s="143"/>
      <c r="N21" s="144"/>
      <c r="O21" s="135">
        <v>14908</v>
      </c>
      <c r="P21" s="116">
        <v>4102</v>
      </c>
      <c r="Q21" s="143"/>
      <c r="R21" s="144"/>
      <c r="S21" s="117">
        <v>4102</v>
      </c>
      <c r="T21" s="135">
        <v>12672.257812499996</v>
      </c>
      <c r="U21" s="143"/>
      <c r="V21" s="143"/>
      <c r="W21" s="144"/>
      <c r="X21" s="135">
        <v>12672.257812499996</v>
      </c>
      <c r="Y21" s="116">
        <v>3516.2399999999984</v>
      </c>
      <c r="Z21" s="143"/>
      <c r="AA21" s="144"/>
      <c r="AB21" s="117">
        <v>3516.2399999999984</v>
      </c>
      <c r="AC21" s="135">
        <v>12672.257812499993</v>
      </c>
      <c r="AD21" s="143"/>
      <c r="AE21" s="143"/>
      <c r="AF21" s="144"/>
      <c r="AG21" s="135">
        <v>12672.257812499993</v>
      </c>
      <c r="AH21" s="116">
        <v>3516.239999999998</v>
      </c>
      <c r="AI21" s="143"/>
      <c r="AJ21" s="144"/>
      <c r="AK21" s="117">
        <v>3516.239999999998</v>
      </c>
      <c r="AL21" s="135">
        <v>12690.283783783785</v>
      </c>
      <c r="AM21" s="143"/>
      <c r="AN21" s="143"/>
      <c r="AO21" s="144"/>
      <c r="AP21" s="135">
        <v>12690.283783783785</v>
      </c>
      <c r="AQ21" s="116">
        <v>3516.2400000000002</v>
      </c>
      <c r="AR21" s="143"/>
      <c r="AS21" s="144"/>
      <c r="AT21" s="117">
        <v>3516.2400000000002</v>
      </c>
      <c r="AU21" s="135">
        <v>12690.283783783783</v>
      </c>
      <c r="AV21" s="143"/>
      <c r="AW21" s="143"/>
      <c r="AX21" s="144"/>
      <c r="AY21" s="135">
        <v>12690.283783783783</v>
      </c>
      <c r="AZ21" s="116">
        <v>3516.24</v>
      </c>
      <c r="BA21" s="143"/>
      <c r="BB21" s="144"/>
      <c r="BC21" s="117">
        <v>3516.24</v>
      </c>
      <c r="BD21" s="135">
        <v>12690.283783783783</v>
      </c>
      <c r="BE21" s="143"/>
      <c r="BF21" s="143"/>
      <c r="BG21" s="144"/>
      <c r="BH21" s="135">
        <v>12690.283783783783</v>
      </c>
      <c r="BI21" s="116">
        <v>3516.24</v>
      </c>
      <c r="BJ21" s="143"/>
      <c r="BK21" s="144"/>
      <c r="BL21" s="117">
        <v>3516.24</v>
      </c>
      <c r="BM21" s="135">
        <v>12690.283783783783</v>
      </c>
      <c r="BN21" s="143"/>
      <c r="BO21" s="143"/>
      <c r="BP21" s="144"/>
      <c r="BQ21" s="135">
        <v>12690.283783783783</v>
      </c>
      <c r="BR21" s="116">
        <v>3516.24</v>
      </c>
      <c r="BS21" s="143"/>
      <c r="BT21" s="144"/>
      <c r="BU21" s="117">
        <v>3516.24</v>
      </c>
      <c r="BV21" s="135">
        <v>12690.283783783783</v>
      </c>
      <c r="BW21" s="143"/>
      <c r="BX21" s="143"/>
      <c r="BY21" s="144"/>
      <c r="BZ21" s="135">
        <v>12690.283783783783</v>
      </c>
      <c r="CA21" s="116">
        <v>3516.24</v>
      </c>
      <c r="CB21" s="143"/>
      <c r="CC21" s="144"/>
      <c r="CD21" s="117">
        <v>3516.24</v>
      </c>
      <c r="CE21" s="135">
        <v>12690.283783783783</v>
      </c>
      <c r="CF21" s="143"/>
      <c r="CG21" s="143"/>
      <c r="CH21" s="144"/>
      <c r="CI21" s="135">
        <v>12690.283783783783</v>
      </c>
      <c r="CJ21" s="116">
        <v>3516.24</v>
      </c>
      <c r="CK21" s="143"/>
      <c r="CL21" s="144"/>
      <c r="CM21" s="117">
        <v>3516.24</v>
      </c>
      <c r="CN21" s="135">
        <v>12690.283783783783</v>
      </c>
      <c r="CO21" s="143"/>
      <c r="CP21" s="143"/>
      <c r="CQ21" s="144"/>
      <c r="CR21" s="135">
        <v>12690.283783783783</v>
      </c>
      <c r="CS21" s="116">
        <v>3516.24</v>
      </c>
      <c r="CT21" s="143"/>
      <c r="CU21" s="144"/>
      <c r="CV21" s="117">
        <v>3516.24</v>
      </c>
      <c r="CW21" s="135">
        <v>12690.283783783783</v>
      </c>
      <c r="CX21" s="143"/>
      <c r="CY21" s="143"/>
      <c r="CZ21" s="144"/>
      <c r="DA21" s="135">
        <v>12690.283783783783</v>
      </c>
      <c r="DB21" s="116">
        <v>3516.24</v>
      </c>
      <c r="DC21" s="143"/>
      <c r="DD21" s="144"/>
      <c r="DE21" s="117">
        <v>3516.24</v>
      </c>
      <c r="DF21" s="135">
        <v>12690.283783783783</v>
      </c>
      <c r="DG21" s="143"/>
      <c r="DH21" s="143"/>
      <c r="DI21" s="144"/>
      <c r="DJ21" s="135">
        <v>12690.283783783783</v>
      </c>
      <c r="DK21" s="116">
        <v>3516.24</v>
      </c>
      <c r="DL21" s="143"/>
      <c r="DM21" s="144"/>
      <c r="DN21" s="117">
        <v>3516.24</v>
      </c>
      <c r="DO21" s="135">
        <v>12690.283783783783</v>
      </c>
      <c r="DP21" s="143"/>
      <c r="DQ21" s="143"/>
      <c r="DR21" s="144"/>
      <c r="DS21" s="135">
        <v>12690.283783783783</v>
      </c>
      <c r="DT21" s="116">
        <v>3516.24</v>
      </c>
      <c r="DU21" s="143"/>
      <c r="DV21" s="144"/>
      <c r="DW21" s="117">
        <v>3516.24</v>
      </c>
      <c r="DX21" s="135">
        <v>14692.148532876337</v>
      </c>
      <c r="DY21" s="143"/>
      <c r="DZ21" s="143"/>
      <c r="EA21" s="144"/>
      <c r="EB21" s="135">
        <v>14692.148532876337</v>
      </c>
      <c r="EC21" s="116">
        <v>4230.3831289279342</v>
      </c>
      <c r="ED21" s="143"/>
      <c r="EE21" s="144"/>
      <c r="EF21" s="117">
        <v>4230.3831289279342</v>
      </c>
    </row>
    <row r="22" spans="1:136" ht="18.95" customHeight="1" x14ac:dyDescent="0.25">
      <c r="A22" s="25" t="s">
        <v>260</v>
      </c>
      <c r="B22" s="107">
        <v>13869</v>
      </c>
      <c r="C22" s="143"/>
      <c r="D22" s="143"/>
      <c r="E22" s="143"/>
      <c r="F22" s="107">
        <v>13869</v>
      </c>
      <c r="G22" s="116">
        <v>3946</v>
      </c>
      <c r="H22" s="143"/>
      <c r="I22" s="143"/>
      <c r="J22" s="117">
        <v>3946</v>
      </c>
      <c r="K22" s="135">
        <v>14485</v>
      </c>
      <c r="L22" s="143"/>
      <c r="M22" s="143"/>
      <c r="N22" s="144"/>
      <c r="O22" s="135">
        <v>14485</v>
      </c>
      <c r="P22" s="116">
        <v>4126</v>
      </c>
      <c r="Q22" s="143"/>
      <c r="R22" s="144"/>
      <c r="S22" s="117">
        <v>4126</v>
      </c>
      <c r="T22" s="135">
        <v>12997.187499999998</v>
      </c>
      <c r="U22" s="143"/>
      <c r="V22" s="143"/>
      <c r="W22" s="144"/>
      <c r="X22" s="135">
        <v>12997.187499999998</v>
      </c>
      <c r="Y22" s="116">
        <v>3606.3999999999996</v>
      </c>
      <c r="Z22" s="143"/>
      <c r="AA22" s="144"/>
      <c r="AB22" s="117">
        <v>3606.3999999999996</v>
      </c>
      <c r="AC22" s="135">
        <v>13322.117187499995</v>
      </c>
      <c r="AD22" s="143"/>
      <c r="AE22" s="143"/>
      <c r="AF22" s="144"/>
      <c r="AG22" s="135">
        <v>13322.117187499995</v>
      </c>
      <c r="AH22" s="116">
        <v>3696.5599999999986</v>
      </c>
      <c r="AI22" s="143"/>
      <c r="AJ22" s="144"/>
      <c r="AK22" s="117">
        <v>3696.5599999999986</v>
      </c>
      <c r="AL22" s="135">
        <v>13015.675675675679</v>
      </c>
      <c r="AM22" s="143"/>
      <c r="AN22" s="143"/>
      <c r="AO22" s="144"/>
      <c r="AP22" s="135">
        <v>13015.675675675679</v>
      </c>
      <c r="AQ22" s="116">
        <v>3606.4000000000015</v>
      </c>
      <c r="AR22" s="143"/>
      <c r="AS22" s="144"/>
      <c r="AT22" s="117">
        <v>3606.4000000000015</v>
      </c>
      <c r="AU22" s="135">
        <v>13341.067567567561</v>
      </c>
      <c r="AV22" s="143"/>
      <c r="AW22" s="143"/>
      <c r="AX22" s="144"/>
      <c r="AY22" s="135">
        <v>13341.067567567561</v>
      </c>
      <c r="AZ22" s="116">
        <v>3696.5599999999986</v>
      </c>
      <c r="BA22" s="143"/>
      <c r="BB22" s="144"/>
      <c r="BC22" s="117">
        <v>3696.5599999999986</v>
      </c>
      <c r="BD22" s="135">
        <v>13341.067567567561</v>
      </c>
      <c r="BE22" s="143"/>
      <c r="BF22" s="143"/>
      <c r="BG22" s="144"/>
      <c r="BH22" s="135">
        <v>13341.067567567561</v>
      </c>
      <c r="BI22" s="116">
        <v>3696.5599999999986</v>
      </c>
      <c r="BJ22" s="143"/>
      <c r="BK22" s="144"/>
      <c r="BL22" s="117">
        <v>3696.5599999999986</v>
      </c>
      <c r="BM22" s="135">
        <v>13341.067567567561</v>
      </c>
      <c r="BN22" s="143"/>
      <c r="BO22" s="143"/>
      <c r="BP22" s="144"/>
      <c r="BQ22" s="135">
        <v>13341.067567567561</v>
      </c>
      <c r="BR22" s="116">
        <v>3696.5599999999986</v>
      </c>
      <c r="BS22" s="143"/>
      <c r="BT22" s="144"/>
      <c r="BU22" s="117">
        <v>3696.5599999999986</v>
      </c>
      <c r="BV22" s="135">
        <v>13341.067567567561</v>
      </c>
      <c r="BW22" s="143"/>
      <c r="BX22" s="143"/>
      <c r="BY22" s="144"/>
      <c r="BZ22" s="135">
        <v>13341.067567567561</v>
      </c>
      <c r="CA22" s="116">
        <v>3696.5599999999986</v>
      </c>
      <c r="CB22" s="143"/>
      <c r="CC22" s="144"/>
      <c r="CD22" s="117">
        <v>3696.5599999999986</v>
      </c>
      <c r="CE22" s="135">
        <v>13341.067567567561</v>
      </c>
      <c r="CF22" s="143"/>
      <c r="CG22" s="143"/>
      <c r="CH22" s="144"/>
      <c r="CI22" s="135">
        <v>13341.067567567561</v>
      </c>
      <c r="CJ22" s="116">
        <v>3696.5599999999986</v>
      </c>
      <c r="CK22" s="143"/>
      <c r="CL22" s="144"/>
      <c r="CM22" s="117">
        <v>3696.5599999999986</v>
      </c>
      <c r="CN22" s="135">
        <v>13341.067567567561</v>
      </c>
      <c r="CO22" s="143"/>
      <c r="CP22" s="143"/>
      <c r="CQ22" s="144"/>
      <c r="CR22" s="135">
        <v>13341.067567567561</v>
      </c>
      <c r="CS22" s="116">
        <v>3696.5599999999986</v>
      </c>
      <c r="CT22" s="143"/>
      <c r="CU22" s="144"/>
      <c r="CV22" s="117">
        <v>3696.5599999999986</v>
      </c>
      <c r="CW22" s="135">
        <v>13341.067567567561</v>
      </c>
      <c r="CX22" s="143"/>
      <c r="CY22" s="143"/>
      <c r="CZ22" s="144"/>
      <c r="DA22" s="135">
        <v>13341.067567567561</v>
      </c>
      <c r="DB22" s="116">
        <v>3696.5599999999986</v>
      </c>
      <c r="DC22" s="143"/>
      <c r="DD22" s="144"/>
      <c r="DE22" s="117">
        <v>3696.5599999999986</v>
      </c>
      <c r="DF22" s="135">
        <v>13341.067567567561</v>
      </c>
      <c r="DG22" s="143"/>
      <c r="DH22" s="143"/>
      <c r="DI22" s="144"/>
      <c r="DJ22" s="135">
        <v>13341.067567567561</v>
      </c>
      <c r="DK22" s="116">
        <v>3696.5599999999986</v>
      </c>
      <c r="DL22" s="143"/>
      <c r="DM22" s="144"/>
      <c r="DN22" s="117">
        <v>3696.5599999999986</v>
      </c>
      <c r="DO22" s="135">
        <v>13341.067567567561</v>
      </c>
      <c r="DP22" s="143"/>
      <c r="DQ22" s="143"/>
      <c r="DR22" s="144"/>
      <c r="DS22" s="135">
        <v>13341.067567567561</v>
      </c>
      <c r="DT22" s="116">
        <v>3696.5599999999986</v>
      </c>
      <c r="DU22" s="143"/>
      <c r="DV22" s="144"/>
      <c r="DW22" s="117">
        <v>3696.5599999999986</v>
      </c>
      <c r="DX22" s="135">
        <v>17140.839955022391</v>
      </c>
      <c r="DY22" s="143"/>
      <c r="DZ22" s="143"/>
      <c r="EA22" s="144"/>
      <c r="EB22" s="135">
        <v>17140.839955022391</v>
      </c>
      <c r="EC22" s="116">
        <v>4935.4469837492552</v>
      </c>
      <c r="ED22" s="143"/>
      <c r="EE22" s="144"/>
      <c r="EF22" s="117">
        <v>4935.4469837492552</v>
      </c>
    </row>
    <row r="23" spans="1:136" ht="18.95" customHeight="1" x14ac:dyDescent="0.25">
      <c r="A23" s="25" t="s">
        <v>261</v>
      </c>
      <c r="B23" s="143"/>
      <c r="C23" s="107">
        <v>12393</v>
      </c>
      <c r="D23" s="143"/>
      <c r="E23" s="143"/>
      <c r="F23" s="107">
        <v>12393</v>
      </c>
      <c r="G23" s="116">
        <v>3503</v>
      </c>
      <c r="H23" s="143"/>
      <c r="I23" s="143"/>
      <c r="J23" s="117">
        <v>3503</v>
      </c>
      <c r="K23" s="143"/>
      <c r="L23" s="135">
        <v>12262</v>
      </c>
      <c r="M23" s="143"/>
      <c r="N23" s="144"/>
      <c r="O23" s="135">
        <v>12262</v>
      </c>
      <c r="P23" s="116">
        <v>3845</v>
      </c>
      <c r="Q23" s="143"/>
      <c r="R23" s="144"/>
      <c r="S23" s="117">
        <v>3845</v>
      </c>
      <c r="T23" s="143"/>
      <c r="U23" s="135">
        <v>13322.117187499996</v>
      </c>
      <c r="V23" s="143"/>
      <c r="W23" s="144"/>
      <c r="X23" s="135">
        <v>13322.117187499996</v>
      </c>
      <c r="Y23" s="116">
        <v>3696.5599999999986</v>
      </c>
      <c r="Z23" s="143"/>
      <c r="AA23" s="144"/>
      <c r="AB23" s="117">
        <v>3696.5599999999986</v>
      </c>
      <c r="AC23" s="143"/>
      <c r="AD23" s="135">
        <v>13971.976562499995</v>
      </c>
      <c r="AE23" s="143"/>
      <c r="AF23" s="144"/>
      <c r="AG23" s="135">
        <v>13971.976562499995</v>
      </c>
      <c r="AH23" s="116">
        <v>3876.8799999999987</v>
      </c>
      <c r="AI23" s="143"/>
      <c r="AJ23" s="144"/>
      <c r="AK23" s="117">
        <v>3876.8799999999987</v>
      </c>
      <c r="AL23" s="143"/>
      <c r="AM23" s="135">
        <v>13666.45945945946</v>
      </c>
      <c r="AN23" s="143"/>
      <c r="AO23" s="144"/>
      <c r="AP23" s="135">
        <v>13666.45945945946</v>
      </c>
      <c r="AQ23" s="116">
        <v>3786.7200000000003</v>
      </c>
      <c r="AR23" s="143"/>
      <c r="AS23" s="144"/>
      <c r="AT23" s="117">
        <v>3786.7200000000003</v>
      </c>
      <c r="AU23" s="143"/>
      <c r="AV23" s="135">
        <v>14317.24324324324</v>
      </c>
      <c r="AW23" s="143"/>
      <c r="AX23" s="144"/>
      <c r="AY23" s="135">
        <v>14317.24324324324</v>
      </c>
      <c r="AZ23" s="116">
        <v>3967.0399999999995</v>
      </c>
      <c r="BA23" s="143"/>
      <c r="BB23" s="144"/>
      <c r="BC23" s="117">
        <v>3967.0399999999995</v>
      </c>
      <c r="BD23" s="143"/>
      <c r="BE23" s="135">
        <v>14317.24324324324</v>
      </c>
      <c r="BF23" s="143"/>
      <c r="BG23" s="144"/>
      <c r="BH23" s="135">
        <v>14317.24324324324</v>
      </c>
      <c r="BI23" s="116">
        <v>3967.0399999999995</v>
      </c>
      <c r="BJ23" s="143"/>
      <c r="BK23" s="144"/>
      <c r="BL23" s="117">
        <v>3967.0399999999995</v>
      </c>
      <c r="BM23" s="143"/>
      <c r="BN23" s="135">
        <v>14317.24324324324</v>
      </c>
      <c r="BO23" s="143"/>
      <c r="BP23" s="144"/>
      <c r="BQ23" s="135">
        <v>14317.24324324324</v>
      </c>
      <c r="BR23" s="116">
        <v>3967.0399999999995</v>
      </c>
      <c r="BS23" s="143"/>
      <c r="BT23" s="144"/>
      <c r="BU23" s="117">
        <v>3967.0399999999995</v>
      </c>
      <c r="BV23" s="143"/>
      <c r="BW23" s="135">
        <v>14317.24324324324</v>
      </c>
      <c r="BX23" s="143"/>
      <c r="BY23" s="144"/>
      <c r="BZ23" s="135">
        <v>14317.24324324324</v>
      </c>
      <c r="CA23" s="116">
        <v>3967.0399999999995</v>
      </c>
      <c r="CB23" s="143"/>
      <c r="CC23" s="144"/>
      <c r="CD23" s="117">
        <v>3967.0399999999995</v>
      </c>
      <c r="CE23" s="143"/>
      <c r="CF23" s="135">
        <v>14317.24324324324</v>
      </c>
      <c r="CG23" s="143"/>
      <c r="CH23" s="144"/>
      <c r="CI23" s="135">
        <v>14317.24324324324</v>
      </c>
      <c r="CJ23" s="116">
        <v>3967.0399999999995</v>
      </c>
      <c r="CK23" s="143"/>
      <c r="CL23" s="144"/>
      <c r="CM23" s="117">
        <v>3967.0399999999995</v>
      </c>
      <c r="CN23" s="143"/>
      <c r="CO23" s="135">
        <v>14317.24324324324</v>
      </c>
      <c r="CP23" s="143"/>
      <c r="CQ23" s="144"/>
      <c r="CR23" s="135">
        <v>14317.24324324324</v>
      </c>
      <c r="CS23" s="116">
        <v>3967.0399999999995</v>
      </c>
      <c r="CT23" s="143"/>
      <c r="CU23" s="144"/>
      <c r="CV23" s="117">
        <v>3967.0399999999995</v>
      </c>
      <c r="CW23" s="143"/>
      <c r="CX23" s="135">
        <v>14317.24324324324</v>
      </c>
      <c r="CY23" s="143"/>
      <c r="CZ23" s="144"/>
      <c r="DA23" s="135">
        <v>14317.24324324324</v>
      </c>
      <c r="DB23" s="116">
        <v>3967.0399999999995</v>
      </c>
      <c r="DC23" s="143"/>
      <c r="DD23" s="144"/>
      <c r="DE23" s="117">
        <v>3967.0399999999995</v>
      </c>
      <c r="DF23" s="143"/>
      <c r="DG23" s="135">
        <v>14317.24324324324</v>
      </c>
      <c r="DH23" s="143"/>
      <c r="DI23" s="144"/>
      <c r="DJ23" s="135">
        <v>14317.24324324324</v>
      </c>
      <c r="DK23" s="116">
        <v>3967.0399999999995</v>
      </c>
      <c r="DL23" s="143"/>
      <c r="DM23" s="144"/>
      <c r="DN23" s="117">
        <v>3967.0399999999995</v>
      </c>
      <c r="DO23" s="143"/>
      <c r="DP23" s="135">
        <v>14317.24324324324</v>
      </c>
      <c r="DQ23" s="143"/>
      <c r="DR23" s="144"/>
      <c r="DS23" s="135">
        <v>14317.24324324324</v>
      </c>
      <c r="DT23" s="116">
        <v>3967.0399999999995</v>
      </c>
      <c r="DU23" s="143"/>
      <c r="DV23" s="144"/>
      <c r="DW23" s="117">
        <v>3967.0399999999995</v>
      </c>
      <c r="DX23" s="143"/>
      <c r="DY23" s="135">
        <v>18059.099238327159</v>
      </c>
      <c r="DZ23" s="143"/>
      <c r="EA23" s="144"/>
      <c r="EB23" s="135">
        <v>18059.099238327159</v>
      </c>
      <c r="EC23" s="116">
        <v>5199.845929307251</v>
      </c>
      <c r="ED23" s="143"/>
      <c r="EE23" s="144"/>
      <c r="EF23" s="117">
        <v>5199.845929307251</v>
      </c>
    </row>
    <row r="24" spans="1:136" ht="18.95" customHeight="1" x14ac:dyDescent="0.25">
      <c r="A24" s="25" t="s">
        <v>262</v>
      </c>
      <c r="B24" s="143"/>
      <c r="C24" s="107">
        <v>10862</v>
      </c>
      <c r="D24" s="143"/>
      <c r="E24" s="143"/>
      <c r="F24" s="107">
        <v>10862</v>
      </c>
      <c r="G24" s="116">
        <v>2981</v>
      </c>
      <c r="H24" s="143"/>
      <c r="I24" s="143"/>
      <c r="J24" s="117">
        <v>2981</v>
      </c>
      <c r="K24" s="143"/>
      <c r="L24" s="135">
        <v>10951</v>
      </c>
      <c r="M24" s="143"/>
      <c r="N24" s="144"/>
      <c r="O24" s="135">
        <v>10951</v>
      </c>
      <c r="P24" s="116">
        <v>3094</v>
      </c>
      <c r="Q24" s="143"/>
      <c r="R24" s="144"/>
      <c r="S24" s="117">
        <v>3094</v>
      </c>
      <c r="T24" s="143"/>
      <c r="U24" s="135">
        <v>9422.9609375</v>
      </c>
      <c r="V24" s="143"/>
      <c r="W24" s="144"/>
      <c r="X24" s="135">
        <v>9422.9609375</v>
      </c>
      <c r="Y24" s="116">
        <v>2614.64</v>
      </c>
      <c r="Z24" s="143"/>
      <c r="AA24" s="144"/>
      <c r="AB24" s="117">
        <v>2614.64</v>
      </c>
      <c r="AC24" s="143"/>
      <c r="AD24" s="135">
        <v>8773.1015624999982</v>
      </c>
      <c r="AE24" s="143"/>
      <c r="AF24" s="144"/>
      <c r="AG24" s="135">
        <v>8773.1015624999982</v>
      </c>
      <c r="AH24" s="116">
        <v>2434.3199999999997</v>
      </c>
      <c r="AI24" s="143"/>
      <c r="AJ24" s="144"/>
      <c r="AK24" s="117">
        <v>2434.3199999999997</v>
      </c>
      <c r="AL24" s="143"/>
      <c r="AM24" s="135">
        <v>9761.7567567567567</v>
      </c>
      <c r="AN24" s="143"/>
      <c r="AO24" s="144"/>
      <c r="AP24" s="135">
        <v>9761.7567567567567</v>
      </c>
      <c r="AQ24" s="116">
        <v>2704.8</v>
      </c>
      <c r="AR24" s="143"/>
      <c r="AS24" s="144"/>
      <c r="AT24" s="117">
        <v>2704.8</v>
      </c>
      <c r="AU24" s="143"/>
      <c r="AV24" s="135">
        <v>9110.9729729729715</v>
      </c>
      <c r="AW24" s="143"/>
      <c r="AX24" s="144"/>
      <c r="AY24" s="135">
        <v>9110.9729729729715</v>
      </c>
      <c r="AZ24" s="116">
        <v>2524.48</v>
      </c>
      <c r="BA24" s="143"/>
      <c r="BB24" s="144"/>
      <c r="BC24" s="117">
        <v>2524.48</v>
      </c>
      <c r="BD24" s="143"/>
      <c r="BE24" s="135">
        <v>9110.9729729729715</v>
      </c>
      <c r="BF24" s="143"/>
      <c r="BG24" s="144"/>
      <c r="BH24" s="135">
        <v>9110.9729729729715</v>
      </c>
      <c r="BI24" s="116">
        <v>2524.48</v>
      </c>
      <c r="BJ24" s="143"/>
      <c r="BK24" s="144"/>
      <c r="BL24" s="117">
        <v>2524.48</v>
      </c>
      <c r="BM24" s="143"/>
      <c r="BN24" s="135">
        <v>9110.9729729729715</v>
      </c>
      <c r="BO24" s="143"/>
      <c r="BP24" s="144"/>
      <c r="BQ24" s="135">
        <v>9110.9729729729715</v>
      </c>
      <c r="BR24" s="116">
        <v>2524.48</v>
      </c>
      <c r="BS24" s="143"/>
      <c r="BT24" s="144"/>
      <c r="BU24" s="117">
        <v>2524.48</v>
      </c>
      <c r="BV24" s="143"/>
      <c r="BW24" s="135">
        <v>9110.9729729729715</v>
      </c>
      <c r="BX24" s="143"/>
      <c r="BY24" s="144"/>
      <c r="BZ24" s="135">
        <v>9110.9729729729715</v>
      </c>
      <c r="CA24" s="116">
        <v>2524.48</v>
      </c>
      <c r="CB24" s="143"/>
      <c r="CC24" s="144"/>
      <c r="CD24" s="117">
        <v>2524.48</v>
      </c>
      <c r="CE24" s="143"/>
      <c r="CF24" s="135">
        <v>9110.9729729729715</v>
      </c>
      <c r="CG24" s="143"/>
      <c r="CH24" s="144"/>
      <c r="CI24" s="135">
        <v>9110.9729729729715</v>
      </c>
      <c r="CJ24" s="116">
        <v>2524.48</v>
      </c>
      <c r="CK24" s="143"/>
      <c r="CL24" s="144"/>
      <c r="CM24" s="117">
        <v>2524.48</v>
      </c>
      <c r="CN24" s="143"/>
      <c r="CO24" s="135">
        <v>9110.9729729729715</v>
      </c>
      <c r="CP24" s="143"/>
      <c r="CQ24" s="144"/>
      <c r="CR24" s="135">
        <v>9110.9729729729715</v>
      </c>
      <c r="CS24" s="116">
        <v>2524.48</v>
      </c>
      <c r="CT24" s="143"/>
      <c r="CU24" s="144"/>
      <c r="CV24" s="117">
        <v>2524.48</v>
      </c>
      <c r="CW24" s="143"/>
      <c r="CX24" s="135">
        <v>9110.9729729729715</v>
      </c>
      <c r="CY24" s="143"/>
      <c r="CZ24" s="144"/>
      <c r="DA24" s="135">
        <v>9110.9729729729715</v>
      </c>
      <c r="DB24" s="116">
        <v>2524.48</v>
      </c>
      <c r="DC24" s="143"/>
      <c r="DD24" s="144"/>
      <c r="DE24" s="117">
        <v>2524.48</v>
      </c>
      <c r="DF24" s="143"/>
      <c r="DG24" s="135">
        <v>9110.9729729729715</v>
      </c>
      <c r="DH24" s="143"/>
      <c r="DI24" s="144"/>
      <c r="DJ24" s="135">
        <v>9110.9729729729715</v>
      </c>
      <c r="DK24" s="116">
        <v>2524.48</v>
      </c>
      <c r="DL24" s="143"/>
      <c r="DM24" s="144"/>
      <c r="DN24" s="117">
        <v>2524.48</v>
      </c>
      <c r="DO24" s="143"/>
      <c r="DP24" s="135">
        <v>9110.9729729729715</v>
      </c>
      <c r="DQ24" s="143"/>
      <c r="DR24" s="144"/>
      <c r="DS24" s="135">
        <v>9110.9729729729715</v>
      </c>
      <c r="DT24" s="116">
        <v>2524.48</v>
      </c>
      <c r="DU24" s="143"/>
      <c r="DV24" s="144"/>
      <c r="DW24" s="117">
        <v>2524.48</v>
      </c>
      <c r="DX24" s="143"/>
      <c r="DY24" s="135">
        <v>10406.938544120738</v>
      </c>
      <c r="DZ24" s="143"/>
      <c r="EA24" s="144"/>
      <c r="EB24" s="135">
        <v>10406.938544120738</v>
      </c>
      <c r="EC24" s="116">
        <v>2996.5213829906193</v>
      </c>
      <c r="ED24" s="143"/>
      <c r="EE24" s="144"/>
      <c r="EF24" s="117">
        <v>2996.5213829906193</v>
      </c>
    </row>
    <row r="25" spans="1:136" ht="18.95" customHeight="1" x14ac:dyDescent="0.25">
      <c r="A25" s="25" t="s">
        <v>263</v>
      </c>
      <c r="B25" s="143"/>
      <c r="C25" s="107">
        <v>8940</v>
      </c>
      <c r="D25" s="143"/>
      <c r="E25" s="143"/>
      <c r="F25" s="107">
        <v>8940</v>
      </c>
      <c r="G25" s="116">
        <v>2331</v>
      </c>
      <c r="H25" s="143"/>
      <c r="I25" s="143"/>
      <c r="J25" s="117">
        <v>2331</v>
      </c>
      <c r="K25" s="143"/>
      <c r="L25" s="135">
        <v>8882</v>
      </c>
      <c r="M25" s="143"/>
      <c r="N25" s="144"/>
      <c r="O25" s="135">
        <v>8882</v>
      </c>
      <c r="P25" s="116">
        <v>2274</v>
      </c>
      <c r="Q25" s="143"/>
      <c r="R25" s="144"/>
      <c r="S25" s="117">
        <v>2274</v>
      </c>
      <c r="T25" s="143"/>
      <c r="U25" s="135">
        <v>8773.1015625</v>
      </c>
      <c r="V25" s="143"/>
      <c r="W25" s="144"/>
      <c r="X25" s="135">
        <v>8773.1015625</v>
      </c>
      <c r="Y25" s="116">
        <v>2434.3200000000002</v>
      </c>
      <c r="Z25" s="143"/>
      <c r="AA25" s="144"/>
      <c r="AB25" s="117">
        <v>2434.3200000000002</v>
      </c>
      <c r="AC25" s="143"/>
      <c r="AD25" s="135">
        <v>8448.1718749999982</v>
      </c>
      <c r="AE25" s="143"/>
      <c r="AF25" s="144"/>
      <c r="AG25" s="135">
        <v>8448.1718749999982</v>
      </c>
      <c r="AH25" s="116">
        <v>2344.1599999999994</v>
      </c>
      <c r="AI25" s="143"/>
      <c r="AJ25" s="144"/>
      <c r="AK25" s="117">
        <v>2344.1599999999994</v>
      </c>
      <c r="AL25" s="143"/>
      <c r="AM25" s="135">
        <v>8785.5810810810817</v>
      </c>
      <c r="AN25" s="143"/>
      <c r="AO25" s="144"/>
      <c r="AP25" s="135">
        <v>8785.5810810810817</v>
      </c>
      <c r="AQ25" s="116">
        <v>2434.3200000000006</v>
      </c>
      <c r="AR25" s="143"/>
      <c r="AS25" s="144"/>
      <c r="AT25" s="117">
        <v>2434.3200000000006</v>
      </c>
      <c r="AU25" s="143"/>
      <c r="AV25" s="135">
        <v>8460.1891891891864</v>
      </c>
      <c r="AW25" s="143"/>
      <c r="AX25" s="144"/>
      <c r="AY25" s="135">
        <v>8460.1891891891864</v>
      </c>
      <c r="AZ25" s="116">
        <v>2344.1599999999994</v>
      </c>
      <c r="BA25" s="143"/>
      <c r="BB25" s="144"/>
      <c r="BC25" s="117">
        <v>2344.1599999999994</v>
      </c>
      <c r="BD25" s="143"/>
      <c r="BE25" s="135">
        <v>8460.1891891891864</v>
      </c>
      <c r="BF25" s="143"/>
      <c r="BG25" s="144"/>
      <c r="BH25" s="135">
        <v>8460.1891891891864</v>
      </c>
      <c r="BI25" s="116">
        <v>2344.1599999999994</v>
      </c>
      <c r="BJ25" s="143"/>
      <c r="BK25" s="144"/>
      <c r="BL25" s="117">
        <v>2344.1599999999994</v>
      </c>
      <c r="BM25" s="143"/>
      <c r="BN25" s="135">
        <v>8460.1891891891864</v>
      </c>
      <c r="BO25" s="143"/>
      <c r="BP25" s="144"/>
      <c r="BQ25" s="135">
        <v>8460.1891891891864</v>
      </c>
      <c r="BR25" s="116">
        <v>2344.1599999999994</v>
      </c>
      <c r="BS25" s="143"/>
      <c r="BT25" s="144"/>
      <c r="BU25" s="117">
        <v>2344.1599999999994</v>
      </c>
      <c r="BV25" s="143"/>
      <c r="BW25" s="135">
        <v>8460.1891891891864</v>
      </c>
      <c r="BX25" s="143"/>
      <c r="BY25" s="144"/>
      <c r="BZ25" s="135">
        <v>8460.1891891891864</v>
      </c>
      <c r="CA25" s="116">
        <v>2344.1599999999994</v>
      </c>
      <c r="CB25" s="143"/>
      <c r="CC25" s="144"/>
      <c r="CD25" s="117">
        <v>2344.1599999999994</v>
      </c>
      <c r="CE25" s="143"/>
      <c r="CF25" s="135">
        <v>8460.1891891891864</v>
      </c>
      <c r="CG25" s="143"/>
      <c r="CH25" s="144"/>
      <c r="CI25" s="135">
        <v>8460.1891891891864</v>
      </c>
      <c r="CJ25" s="116">
        <v>2344.1599999999994</v>
      </c>
      <c r="CK25" s="143"/>
      <c r="CL25" s="144"/>
      <c r="CM25" s="117">
        <v>2344.1599999999994</v>
      </c>
      <c r="CN25" s="143"/>
      <c r="CO25" s="135">
        <v>8460.1891891891864</v>
      </c>
      <c r="CP25" s="143"/>
      <c r="CQ25" s="144"/>
      <c r="CR25" s="135">
        <v>8460.1891891891864</v>
      </c>
      <c r="CS25" s="116">
        <v>2344.1599999999994</v>
      </c>
      <c r="CT25" s="143"/>
      <c r="CU25" s="144"/>
      <c r="CV25" s="117">
        <v>2344.1599999999994</v>
      </c>
      <c r="CW25" s="143"/>
      <c r="CX25" s="135">
        <v>8460.1891891891864</v>
      </c>
      <c r="CY25" s="143"/>
      <c r="CZ25" s="144"/>
      <c r="DA25" s="135">
        <v>8460.1891891891864</v>
      </c>
      <c r="DB25" s="116">
        <v>2344.1599999999994</v>
      </c>
      <c r="DC25" s="143"/>
      <c r="DD25" s="144"/>
      <c r="DE25" s="117">
        <v>2344.1599999999994</v>
      </c>
      <c r="DF25" s="143"/>
      <c r="DG25" s="135">
        <v>8460.1891891891864</v>
      </c>
      <c r="DH25" s="143"/>
      <c r="DI25" s="144"/>
      <c r="DJ25" s="135">
        <v>8460.1891891891864</v>
      </c>
      <c r="DK25" s="116">
        <v>2344.1599999999994</v>
      </c>
      <c r="DL25" s="143"/>
      <c r="DM25" s="144"/>
      <c r="DN25" s="117">
        <v>2344.1599999999994</v>
      </c>
      <c r="DO25" s="143"/>
      <c r="DP25" s="135">
        <v>8460.1891891891864</v>
      </c>
      <c r="DQ25" s="143"/>
      <c r="DR25" s="144"/>
      <c r="DS25" s="135">
        <v>8460.1891891891864</v>
      </c>
      <c r="DT25" s="116">
        <v>2344.1599999999994</v>
      </c>
      <c r="DU25" s="143"/>
      <c r="DV25" s="144"/>
      <c r="DW25" s="117">
        <v>2344.1599999999994</v>
      </c>
      <c r="DX25" s="143"/>
      <c r="DY25" s="135">
        <v>10713.024971888994</v>
      </c>
      <c r="DZ25" s="143"/>
      <c r="EA25" s="144"/>
      <c r="EB25" s="135">
        <v>10713.024971888994</v>
      </c>
      <c r="EC25" s="116">
        <v>3084.6543648432848</v>
      </c>
      <c r="ED25" s="143"/>
      <c r="EE25" s="144"/>
      <c r="EF25" s="117">
        <v>3084.6543648432848</v>
      </c>
    </row>
    <row r="26" spans="1:136" ht="18.95" customHeight="1" x14ac:dyDescent="0.25">
      <c r="A26" s="25" t="s">
        <v>264</v>
      </c>
      <c r="B26" s="143"/>
      <c r="C26" s="107">
        <v>8168</v>
      </c>
      <c r="D26" s="143"/>
      <c r="E26" s="143"/>
      <c r="F26" s="107">
        <v>8168</v>
      </c>
      <c r="G26" s="116">
        <v>2268</v>
      </c>
      <c r="H26" s="143"/>
      <c r="I26" s="143"/>
      <c r="J26" s="117">
        <v>2268</v>
      </c>
      <c r="K26" s="143"/>
      <c r="L26" s="135">
        <v>8656</v>
      </c>
      <c r="M26" s="143"/>
      <c r="N26" s="144"/>
      <c r="O26" s="135">
        <v>8656</v>
      </c>
      <c r="P26" s="116">
        <v>2391</v>
      </c>
      <c r="Q26" s="143"/>
      <c r="R26" s="144"/>
      <c r="S26" s="117">
        <v>2391</v>
      </c>
      <c r="T26" s="143"/>
      <c r="U26" s="135">
        <v>10722.6796875</v>
      </c>
      <c r="V26" s="143"/>
      <c r="W26" s="144"/>
      <c r="X26" s="135">
        <v>10722.6796875</v>
      </c>
      <c r="Y26" s="116">
        <v>2975.2799999999997</v>
      </c>
      <c r="Z26" s="143"/>
      <c r="AA26" s="144"/>
      <c r="AB26" s="117">
        <v>2975.2799999999997</v>
      </c>
      <c r="AC26" s="143"/>
      <c r="AD26" s="135">
        <v>10397.749999999996</v>
      </c>
      <c r="AE26" s="143"/>
      <c r="AF26" s="144"/>
      <c r="AG26" s="135">
        <v>10397.749999999996</v>
      </c>
      <c r="AH26" s="116">
        <v>2885.119999999999</v>
      </c>
      <c r="AI26" s="143"/>
      <c r="AJ26" s="144"/>
      <c r="AK26" s="117">
        <v>2885.119999999999</v>
      </c>
      <c r="AL26" s="143"/>
      <c r="AM26" s="135">
        <v>10737.932432432432</v>
      </c>
      <c r="AN26" s="143"/>
      <c r="AO26" s="144"/>
      <c r="AP26" s="135">
        <v>10737.932432432432</v>
      </c>
      <c r="AQ26" s="116">
        <v>2975.2799999999997</v>
      </c>
      <c r="AR26" s="143"/>
      <c r="AS26" s="144"/>
      <c r="AT26" s="117">
        <v>2975.2799999999997</v>
      </c>
      <c r="AU26" s="143"/>
      <c r="AV26" s="135">
        <v>10412.54054054054</v>
      </c>
      <c r="AW26" s="143"/>
      <c r="AX26" s="144"/>
      <c r="AY26" s="135">
        <v>10412.54054054054</v>
      </c>
      <c r="AZ26" s="116">
        <v>2885.12</v>
      </c>
      <c r="BA26" s="143"/>
      <c r="BB26" s="144"/>
      <c r="BC26" s="117">
        <v>2885.12</v>
      </c>
      <c r="BD26" s="143"/>
      <c r="BE26" s="135">
        <v>10412.54054054054</v>
      </c>
      <c r="BF26" s="143"/>
      <c r="BG26" s="144"/>
      <c r="BH26" s="135">
        <v>10412.54054054054</v>
      </c>
      <c r="BI26" s="116">
        <v>2885.12</v>
      </c>
      <c r="BJ26" s="143"/>
      <c r="BK26" s="144"/>
      <c r="BL26" s="117">
        <v>2885.12</v>
      </c>
      <c r="BM26" s="143"/>
      <c r="BN26" s="135">
        <v>10412.54054054054</v>
      </c>
      <c r="BO26" s="143"/>
      <c r="BP26" s="144"/>
      <c r="BQ26" s="135">
        <v>10412.54054054054</v>
      </c>
      <c r="BR26" s="116">
        <v>2885.12</v>
      </c>
      <c r="BS26" s="143"/>
      <c r="BT26" s="144"/>
      <c r="BU26" s="117">
        <v>2885.12</v>
      </c>
      <c r="BV26" s="143"/>
      <c r="BW26" s="135">
        <v>10412.54054054054</v>
      </c>
      <c r="BX26" s="143"/>
      <c r="BY26" s="144"/>
      <c r="BZ26" s="135">
        <v>10412.54054054054</v>
      </c>
      <c r="CA26" s="116">
        <v>2885.12</v>
      </c>
      <c r="CB26" s="143"/>
      <c r="CC26" s="144"/>
      <c r="CD26" s="117">
        <v>2885.12</v>
      </c>
      <c r="CE26" s="143"/>
      <c r="CF26" s="135">
        <v>10412.54054054054</v>
      </c>
      <c r="CG26" s="143"/>
      <c r="CH26" s="144"/>
      <c r="CI26" s="135">
        <v>10412.54054054054</v>
      </c>
      <c r="CJ26" s="116">
        <v>2885.12</v>
      </c>
      <c r="CK26" s="143"/>
      <c r="CL26" s="144"/>
      <c r="CM26" s="117">
        <v>2885.12</v>
      </c>
      <c r="CN26" s="143"/>
      <c r="CO26" s="135">
        <v>10412.54054054054</v>
      </c>
      <c r="CP26" s="143"/>
      <c r="CQ26" s="144"/>
      <c r="CR26" s="135">
        <v>10412.54054054054</v>
      </c>
      <c r="CS26" s="116">
        <v>2885.12</v>
      </c>
      <c r="CT26" s="143"/>
      <c r="CU26" s="144"/>
      <c r="CV26" s="117">
        <v>2885.12</v>
      </c>
      <c r="CW26" s="143"/>
      <c r="CX26" s="135">
        <v>10412.54054054054</v>
      </c>
      <c r="CY26" s="143"/>
      <c r="CZ26" s="144"/>
      <c r="DA26" s="135">
        <v>10412.54054054054</v>
      </c>
      <c r="DB26" s="116">
        <v>2885.12</v>
      </c>
      <c r="DC26" s="143"/>
      <c r="DD26" s="144"/>
      <c r="DE26" s="117">
        <v>2885.12</v>
      </c>
      <c r="DF26" s="143"/>
      <c r="DG26" s="135">
        <v>10412.54054054054</v>
      </c>
      <c r="DH26" s="143"/>
      <c r="DI26" s="144"/>
      <c r="DJ26" s="135">
        <v>10412.54054054054</v>
      </c>
      <c r="DK26" s="116">
        <v>2885.12</v>
      </c>
      <c r="DL26" s="143"/>
      <c r="DM26" s="144"/>
      <c r="DN26" s="117">
        <v>2885.12</v>
      </c>
      <c r="DO26" s="143"/>
      <c r="DP26" s="135">
        <v>10412.54054054054</v>
      </c>
      <c r="DQ26" s="143"/>
      <c r="DR26" s="144"/>
      <c r="DS26" s="135">
        <v>10412.54054054054</v>
      </c>
      <c r="DT26" s="116">
        <v>2885.12</v>
      </c>
      <c r="DU26" s="143"/>
      <c r="DV26" s="144"/>
      <c r="DW26" s="117">
        <v>2885.12</v>
      </c>
      <c r="DX26" s="143"/>
      <c r="DY26" s="135">
        <v>14386.06210510808</v>
      </c>
      <c r="DZ26" s="143"/>
      <c r="EA26" s="144"/>
      <c r="EB26" s="135">
        <v>14386.06210510808</v>
      </c>
      <c r="EC26" s="116">
        <v>4142.2501470752686</v>
      </c>
      <c r="ED26" s="143"/>
      <c r="EE26" s="144"/>
      <c r="EF26" s="117">
        <v>4142.2501470752686</v>
      </c>
    </row>
    <row r="27" spans="1:136" ht="18.95" customHeight="1" x14ac:dyDescent="0.25">
      <c r="A27" s="26" t="s">
        <v>265</v>
      </c>
      <c r="B27" s="143"/>
      <c r="C27" s="143"/>
      <c r="D27" s="107">
        <v>6136</v>
      </c>
      <c r="E27" s="135">
        <v>2723.25</v>
      </c>
      <c r="F27" s="107">
        <v>6136</v>
      </c>
      <c r="G27" s="143"/>
      <c r="H27" s="107">
        <v>1950</v>
      </c>
      <c r="I27" s="135">
        <v>856.125</v>
      </c>
      <c r="J27" s="117">
        <v>1950</v>
      </c>
      <c r="K27" s="143"/>
      <c r="L27" s="143"/>
      <c r="M27" s="135">
        <v>6301</v>
      </c>
      <c r="N27" s="135">
        <v>2766.25</v>
      </c>
      <c r="O27" s="135">
        <v>6301</v>
      </c>
      <c r="P27" s="143"/>
      <c r="Q27" s="135">
        <v>2100</v>
      </c>
      <c r="R27" s="135">
        <v>904.5</v>
      </c>
      <c r="S27" s="117">
        <v>2100</v>
      </c>
      <c r="T27" s="143"/>
      <c r="U27" s="143"/>
      <c r="V27" s="135">
        <v>5848.734375</v>
      </c>
      <c r="W27" s="135">
        <v>2599.4375</v>
      </c>
      <c r="X27" s="135">
        <v>5848.734375</v>
      </c>
      <c r="Y27" s="143"/>
      <c r="Z27" s="135">
        <v>1622.8799999999999</v>
      </c>
      <c r="AA27" s="135">
        <v>721.28</v>
      </c>
      <c r="AB27" s="117">
        <v>1622.8799999999999</v>
      </c>
      <c r="AC27" s="143"/>
      <c r="AD27" s="143"/>
      <c r="AE27" s="135">
        <v>6498.5937499999973</v>
      </c>
      <c r="AF27" s="135">
        <v>2761.9023437499995</v>
      </c>
      <c r="AG27" s="135">
        <v>6498.5937499999973</v>
      </c>
      <c r="AH27" s="143"/>
      <c r="AI27" s="135">
        <v>1803.1999999999994</v>
      </c>
      <c r="AJ27" s="135">
        <v>766.36</v>
      </c>
      <c r="AK27" s="117">
        <v>1803.1999999999994</v>
      </c>
      <c r="AL27" s="143"/>
      <c r="AM27" s="143"/>
      <c r="AN27" s="135">
        <v>5857.0540540540542</v>
      </c>
      <c r="AO27" s="135">
        <v>2481.1131756756754</v>
      </c>
      <c r="AP27" s="135">
        <v>5857.0540540540542</v>
      </c>
      <c r="AQ27" s="143"/>
      <c r="AR27" s="135">
        <v>1622.88</v>
      </c>
      <c r="AS27" s="135">
        <v>687.47</v>
      </c>
      <c r="AT27" s="117">
        <v>1622.88</v>
      </c>
      <c r="AU27" s="143"/>
      <c r="AV27" s="143"/>
      <c r="AW27" s="135">
        <v>6833.2297297297264</v>
      </c>
      <c r="AX27" s="135">
        <v>2725.1570945945946</v>
      </c>
      <c r="AY27" s="135">
        <v>6833.2297297297264</v>
      </c>
      <c r="AZ27" s="143"/>
      <c r="BA27" s="135">
        <v>1893.3599999999992</v>
      </c>
      <c r="BB27" s="135">
        <v>755.09</v>
      </c>
      <c r="BC27" s="117">
        <v>1893.3599999999992</v>
      </c>
      <c r="BD27" s="143"/>
      <c r="BE27" s="143"/>
      <c r="BF27" s="135">
        <v>6833.2297297297264</v>
      </c>
      <c r="BG27" s="135">
        <v>2725.1570945945946</v>
      </c>
      <c r="BH27" s="135">
        <v>6833.2297297297264</v>
      </c>
      <c r="BI27" s="143"/>
      <c r="BJ27" s="135">
        <v>1893.3599999999992</v>
      </c>
      <c r="BK27" s="135">
        <v>755.09</v>
      </c>
      <c r="BL27" s="117">
        <v>1893.3599999999992</v>
      </c>
      <c r="BM27" s="143"/>
      <c r="BN27" s="143"/>
      <c r="BO27" s="135">
        <v>6833.2297297297264</v>
      </c>
      <c r="BP27" s="135">
        <v>2725.1570945945946</v>
      </c>
      <c r="BQ27" s="135">
        <v>6833.2297297297264</v>
      </c>
      <c r="BR27" s="143"/>
      <c r="BS27" s="135">
        <v>1893.3599999999992</v>
      </c>
      <c r="BT27" s="135">
        <v>755.09</v>
      </c>
      <c r="BU27" s="117">
        <v>1893.3599999999992</v>
      </c>
      <c r="BV27" s="143"/>
      <c r="BW27" s="143"/>
      <c r="BX27" s="135">
        <v>6833.2297297297264</v>
      </c>
      <c r="BY27" s="135">
        <v>2725.1570945945946</v>
      </c>
      <c r="BZ27" s="135">
        <v>6833.2297297297264</v>
      </c>
      <c r="CA27" s="143"/>
      <c r="CB27" s="135">
        <v>1893.3599999999992</v>
      </c>
      <c r="CC27" s="135">
        <v>755.09</v>
      </c>
      <c r="CD27" s="117">
        <v>1893.3599999999992</v>
      </c>
      <c r="CE27" s="143"/>
      <c r="CF27" s="143"/>
      <c r="CG27" s="135">
        <v>6833.2297297297264</v>
      </c>
      <c r="CH27" s="135">
        <v>2725.1570945945946</v>
      </c>
      <c r="CI27" s="135">
        <v>6833.2297297297264</v>
      </c>
      <c r="CJ27" s="143"/>
      <c r="CK27" s="135">
        <v>1893.3599999999992</v>
      </c>
      <c r="CL27" s="135">
        <v>755.09</v>
      </c>
      <c r="CM27" s="117">
        <v>1893.3599999999992</v>
      </c>
      <c r="CN27" s="143"/>
      <c r="CO27" s="143"/>
      <c r="CP27" s="135">
        <v>6833.2297297297264</v>
      </c>
      <c r="CQ27" s="135">
        <v>2725.1570945945946</v>
      </c>
      <c r="CR27" s="135">
        <v>6833.2297297297264</v>
      </c>
      <c r="CS27" s="143"/>
      <c r="CT27" s="135">
        <v>1893.3599999999992</v>
      </c>
      <c r="CU27" s="135">
        <v>755.09</v>
      </c>
      <c r="CV27" s="117">
        <v>1893.3599999999992</v>
      </c>
      <c r="CW27" s="143"/>
      <c r="CX27" s="143"/>
      <c r="CY27" s="135">
        <v>6833.2297297297264</v>
      </c>
      <c r="CZ27" s="135">
        <v>2725.1570945945946</v>
      </c>
      <c r="DA27" s="135">
        <v>6833.2297297297264</v>
      </c>
      <c r="DB27" s="143"/>
      <c r="DC27" s="135">
        <v>1893.3599999999992</v>
      </c>
      <c r="DD27" s="135">
        <v>755.09</v>
      </c>
      <c r="DE27" s="117">
        <v>1893.3599999999992</v>
      </c>
      <c r="DF27" s="143"/>
      <c r="DG27" s="143"/>
      <c r="DH27" s="135">
        <v>6833.2297297297264</v>
      </c>
      <c r="DI27" s="135">
        <v>2725.1570945945946</v>
      </c>
      <c r="DJ27" s="135">
        <v>6833.2297297297264</v>
      </c>
      <c r="DK27" s="143"/>
      <c r="DL27" s="135">
        <v>1893.3599999999992</v>
      </c>
      <c r="DM27" s="135">
        <v>755.09</v>
      </c>
      <c r="DN27" s="117">
        <v>1893.3599999999992</v>
      </c>
      <c r="DO27" s="143"/>
      <c r="DP27" s="143"/>
      <c r="DQ27" s="135">
        <v>6833.2297297297264</v>
      </c>
      <c r="DR27" s="135">
        <v>2725.1570945945946</v>
      </c>
      <c r="DS27" s="135">
        <v>6833.2297297297264</v>
      </c>
      <c r="DT27" s="143"/>
      <c r="DU27" s="135">
        <v>1893.3599999999992</v>
      </c>
      <c r="DV27" s="135">
        <v>755.09</v>
      </c>
      <c r="DW27" s="117">
        <v>1893.3599999999992</v>
      </c>
      <c r="DX27" s="143"/>
      <c r="DY27" s="143"/>
      <c r="DZ27" s="135">
        <v>5762.5449332343824</v>
      </c>
      <c r="EA27" s="135">
        <v>3331.9614249294846</v>
      </c>
      <c r="EB27" s="135">
        <v>5762.5449332343824</v>
      </c>
      <c r="EC27" s="143"/>
      <c r="ED27" s="135">
        <v>1659.2381169230771</v>
      </c>
      <c r="EE27" s="135">
        <v>959.38816346153897</v>
      </c>
      <c r="EF27" s="117">
        <v>1659.2381169230771</v>
      </c>
    </row>
    <row r="28" spans="1:136" ht="18.95" customHeight="1" thickBot="1" x14ac:dyDescent="0.3">
      <c r="A28" s="27" t="s">
        <v>116</v>
      </c>
      <c r="B28" s="130">
        <f>SUM(B4:B27)</f>
        <v>164079</v>
      </c>
      <c r="C28" s="131">
        <f t="shared" ref="C28" si="0">SUM(C4:C27)</f>
        <v>40363</v>
      </c>
      <c r="D28" s="131">
        <f t="shared" ref="D28:E28" si="1">SUM(D4:D27)</f>
        <v>27896</v>
      </c>
      <c r="E28" s="131">
        <f t="shared" si="1"/>
        <v>14497.25</v>
      </c>
      <c r="F28" s="132">
        <f t="shared" ref="F28" si="2">SUM(F4:F27)</f>
        <v>232338</v>
      </c>
      <c r="G28" s="131">
        <f t="shared" ref="G28" si="3">SUM(G4:G27)</f>
        <v>57114</v>
      </c>
      <c r="H28" s="131">
        <f t="shared" ref="H28" si="4">SUM(H4:H27)</f>
        <v>8755</v>
      </c>
      <c r="I28" s="131">
        <f t="shared" ref="I28" si="5">SUM(I4:I27)</f>
        <v>4404.75</v>
      </c>
      <c r="J28" s="132">
        <f t="shared" ref="J28:AK28" si="6">SUM(J4:J27)</f>
        <v>65869</v>
      </c>
      <c r="K28" s="130">
        <f t="shared" si="6"/>
        <v>167931</v>
      </c>
      <c r="L28" s="131">
        <f t="shared" si="6"/>
        <v>40751</v>
      </c>
      <c r="M28" s="131">
        <f t="shared" si="6"/>
        <v>29320</v>
      </c>
      <c r="N28" s="131">
        <f t="shared" si="6"/>
        <v>15263.375</v>
      </c>
      <c r="O28" s="132">
        <f t="shared" si="6"/>
        <v>238002</v>
      </c>
      <c r="P28" s="131">
        <f t="shared" si="6"/>
        <v>58163</v>
      </c>
      <c r="Q28" s="131">
        <f t="shared" si="6"/>
        <v>9445</v>
      </c>
      <c r="R28" s="131">
        <f t="shared" si="6"/>
        <v>4697.5</v>
      </c>
      <c r="S28" s="132">
        <f t="shared" si="6"/>
        <v>67608</v>
      </c>
      <c r="T28" s="130">
        <f t="shared" si="6"/>
        <v>159540.47656249997</v>
      </c>
      <c r="U28" s="131">
        <f t="shared" si="6"/>
        <v>42240.859375</v>
      </c>
      <c r="V28" s="131">
        <f t="shared" si="6"/>
        <v>21120.4296875</v>
      </c>
      <c r="W28" s="131">
        <f t="shared" si="6"/>
        <v>10154.052734375</v>
      </c>
      <c r="X28" s="132">
        <f t="shared" si="6"/>
        <v>222901.76562499997</v>
      </c>
      <c r="Y28" s="131">
        <f t="shared" si="6"/>
        <v>55989.359999999979</v>
      </c>
      <c r="Z28" s="131">
        <f t="shared" si="6"/>
        <v>5860.4000000000005</v>
      </c>
      <c r="AA28" s="131">
        <f t="shared" si="6"/>
        <v>2817.5</v>
      </c>
      <c r="AB28" s="132">
        <f t="shared" si="6"/>
        <v>61849.759999999973</v>
      </c>
      <c r="AC28" s="130">
        <f t="shared" si="6"/>
        <v>157590.89843749997</v>
      </c>
      <c r="AD28" s="131">
        <f t="shared" si="6"/>
        <v>41590.999999999985</v>
      </c>
      <c r="AE28" s="131">
        <f t="shared" si="6"/>
        <v>29568.601562499996</v>
      </c>
      <c r="AF28" s="131">
        <f t="shared" si="6"/>
        <v>14865.533203124998</v>
      </c>
      <c r="AG28" s="132">
        <f t="shared" si="6"/>
        <v>228750.49999999997</v>
      </c>
      <c r="AH28" s="131">
        <f t="shared" si="6"/>
        <v>55268.079999999973</v>
      </c>
      <c r="AI28" s="131">
        <f t="shared" si="6"/>
        <v>8204.5599999999977</v>
      </c>
      <c r="AJ28" s="131">
        <f t="shared" si="6"/>
        <v>4124.82</v>
      </c>
      <c r="AK28" s="132">
        <f t="shared" si="6"/>
        <v>63472.63999999997</v>
      </c>
      <c r="AL28" s="130">
        <f t="shared" ref="AL28:BD28" si="7">SUM(AL4:AL27)</f>
        <v>168878.39189189189</v>
      </c>
      <c r="AM28" s="131">
        <f t="shared" si="7"/>
        <v>42951.729729729734</v>
      </c>
      <c r="AN28" s="131">
        <f t="shared" si="7"/>
        <v>21150.472972972973</v>
      </c>
      <c r="AO28" s="131">
        <f t="shared" si="7"/>
        <v>9924.4527027027016</v>
      </c>
      <c r="AP28" s="132">
        <f t="shared" si="7"/>
        <v>232980.59459459462</v>
      </c>
      <c r="AQ28" s="131">
        <f t="shared" si="7"/>
        <v>58694.160000000011</v>
      </c>
      <c r="AR28" s="131">
        <f t="shared" si="7"/>
        <v>5860.4000000000005</v>
      </c>
      <c r="AS28" s="131">
        <f t="shared" si="7"/>
        <v>2749.88</v>
      </c>
      <c r="AT28" s="132">
        <f t="shared" si="7"/>
        <v>64554.560000000012</v>
      </c>
      <c r="AU28" s="130">
        <f t="shared" si="7"/>
        <v>167251.4324324324</v>
      </c>
      <c r="AV28" s="131">
        <f t="shared" si="7"/>
        <v>42300.945945945939</v>
      </c>
      <c r="AW28" s="131">
        <f t="shared" si="7"/>
        <v>31237.62162162162</v>
      </c>
      <c r="AX28" s="131">
        <f t="shared" si="7"/>
        <v>15049.374999999998</v>
      </c>
      <c r="AY28" s="132">
        <f t="shared" si="7"/>
        <v>240789.99999999991</v>
      </c>
      <c r="AZ28" s="131">
        <f t="shared" si="7"/>
        <v>58063.040000000001</v>
      </c>
      <c r="BA28" s="131">
        <f t="shared" si="7"/>
        <v>8655.3599999999988</v>
      </c>
      <c r="BB28" s="131">
        <f t="shared" si="7"/>
        <v>4169.8999999999996</v>
      </c>
      <c r="BC28" s="132">
        <f t="shared" si="7"/>
        <v>66718.399999999994</v>
      </c>
      <c r="BD28" s="130">
        <f t="shared" si="7"/>
        <v>167251.4324324324</v>
      </c>
      <c r="BE28" s="131">
        <f t="shared" ref="BE28:DW28" si="8">SUM(BE4:BE27)</f>
        <v>42300.945945945939</v>
      </c>
      <c r="BF28" s="131">
        <f t="shared" si="8"/>
        <v>31237.62162162162</v>
      </c>
      <c r="BG28" s="131">
        <f t="shared" si="8"/>
        <v>15049.374999999998</v>
      </c>
      <c r="BH28" s="132">
        <f t="shared" si="8"/>
        <v>240789.99999999991</v>
      </c>
      <c r="BI28" s="131">
        <f t="shared" si="8"/>
        <v>58063.040000000001</v>
      </c>
      <c r="BJ28" s="131">
        <f t="shared" si="8"/>
        <v>8655.3599999999988</v>
      </c>
      <c r="BK28" s="131">
        <f t="shared" si="8"/>
        <v>4169.8999999999996</v>
      </c>
      <c r="BL28" s="132">
        <f t="shared" si="8"/>
        <v>66718.399999999994</v>
      </c>
      <c r="BM28" s="130">
        <f t="shared" si="8"/>
        <v>167251.4324324324</v>
      </c>
      <c r="BN28" s="131">
        <f t="shared" si="8"/>
        <v>42300.945945945939</v>
      </c>
      <c r="BO28" s="131">
        <f t="shared" si="8"/>
        <v>31237.62162162162</v>
      </c>
      <c r="BP28" s="131">
        <f t="shared" si="8"/>
        <v>15049.374999999998</v>
      </c>
      <c r="BQ28" s="132">
        <f t="shared" si="8"/>
        <v>240789.99999999991</v>
      </c>
      <c r="BR28" s="131">
        <f t="shared" si="8"/>
        <v>58063.040000000001</v>
      </c>
      <c r="BS28" s="131">
        <f t="shared" si="8"/>
        <v>8655.3599999999988</v>
      </c>
      <c r="BT28" s="131">
        <f t="shared" si="8"/>
        <v>4169.8999999999996</v>
      </c>
      <c r="BU28" s="132">
        <f t="shared" si="8"/>
        <v>66718.399999999994</v>
      </c>
      <c r="BV28" s="130">
        <f t="shared" si="8"/>
        <v>167251.4324324324</v>
      </c>
      <c r="BW28" s="131">
        <f t="shared" si="8"/>
        <v>42300.945945945939</v>
      </c>
      <c r="BX28" s="131">
        <f t="shared" si="8"/>
        <v>31237.62162162162</v>
      </c>
      <c r="BY28" s="131">
        <f t="shared" si="8"/>
        <v>15049.374999999998</v>
      </c>
      <c r="BZ28" s="132">
        <f t="shared" si="8"/>
        <v>240789.99999999991</v>
      </c>
      <c r="CA28" s="131">
        <f t="shared" si="8"/>
        <v>58063.040000000001</v>
      </c>
      <c r="CB28" s="131">
        <f t="shared" si="8"/>
        <v>8655.3599999999988</v>
      </c>
      <c r="CC28" s="131">
        <f t="shared" si="8"/>
        <v>4169.8999999999996</v>
      </c>
      <c r="CD28" s="132">
        <f t="shared" si="8"/>
        <v>66718.399999999994</v>
      </c>
      <c r="CE28" s="130">
        <f t="shared" ref="CE28:CM28" si="9">SUM(CE4:CE27)</f>
        <v>167251.4324324324</v>
      </c>
      <c r="CF28" s="131">
        <f t="shared" si="9"/>
        <v>42300.945945945939</v>
      </c>
      <c r="CG28" s="131">
        <f t="shared" si="9"/>
        <v>31237.62162162162</v>
      </c>
      <c r="CH28" s="131">
        <f t="shared" si="9"/>
        <v>15049.374999999998</v>
      </c>
      <c r="CI28" s="132">
        <f t="shared" si="9"/>
        <v>240789.99999999991</v>
      </c>
      <c r="CJ28" s="131">
        <f t="shared" si="9"/>
        <v>58063.040000000001</v>
      </c>
      <c r="CK28" s="131">
        <f t="shared" si="9"/>
        <v>8655.3599999999988</v>
      </c>
      <c r="CL28" s="131">
        <f t="shared" si="9"/>
        <v>4169.8999999999996</v>
      </c>
      <c r="CM28" s="132">
        <f t="shared" si="9"/>
        <v>66718.399999999994</v>
      </c>
      <c r="CN28" s="130">
        <f t="shared" si="8"/>
        <v>167251.4324324324</v>
      </c>
      <c r="CO28" s="131">
        <f t="shared" si="8"/>
        <v>42300.945945945939</v>
      </c>
      <c r="CP28" s="131">
        <f t="shared" si="8"/>
        <v>31237.62162162162</v>
      </c>
      <c r="CQ28" s="131">
        <f t="shared" si="8"/>
        <v>15049.374999999998</v>
      </c>
      <c r="CR28" s="132">
        <f t="shared" si="8"/>
        <v>240789.99999999991</v>
      </c>
      <c r="CS28" s="131">
        <f t="shared" si="8"/>
        <v>58063.040000000001</v>
      </c>
      <c r="CT28" s="131">
        <f t="shared" si="8"/>
        <v>8655.3599999999988</v>
      </c>
      <c r="CU28" s="131">
        <f t="shared" si="8"/>
        <v>4169.8999999999996</v>
      </c>
      <c r="CV28" s="132">
        <f t="shared" si="8"/>
        <v>66718.399999999994</v>
      </c>
      <c r="CW28" s="130">
        <f t="shared" si="8"/>
        <v>167251.4324324324</v>
      </c>
      <c r="CX28" s="131">
        <f t="shared" si="8"/>
        <v>42300.945945945939</v>
      </c>
      <c r="CY28" s="131">
        <f t="shared" si="8"/>
        <v>31237.62162162162</v>
      </c>
      <c r="CZ28" s="131">
        <f t="shared" si="8"/>
        <v>15049.374999999998</v>
      </c>
      <c r="DA28" s="132">
        <f t="shared" si="8"/>
        <v>240789.99999999991</v>
      </c>
      <c r="DB28" s="131">
        <f t="shared" si="8"/>
        <v>58063.040000000001</v>
      </c>
      <c r="DC28" s="131">
        <f t="shared" si="8"/>
        <v>8655.3599999999988</v>
      </c>
      <c r="DD28" s="131">
        <f t="shared" si="8"/>
        <v>4169.8999999999996</v>
      </c>
      <c r="DE28" s="132">
        <f t="shared" si="8"/>
        <v>66718.399999999994</v>
      </c>
      <c r="DF28" s="130">
        <f t="shared" si="8"/>
        <v>167251.4324324324</v>
      </c>
      <c r="DG28" s="131">
        <f t="shared" si="8"/>
        <v>42300.945945945939</v>
      </c>
      <c r="DH28" s="131">
        <f t="shared" si="8"/>
        <v>31237.62162162162</v>
      </c>
      <c r="DI28" s="131">
        <f t="shared" si="8"/>
        <v>15049.374999999998</v>
      </c>
      <c r="DJ28" s="132">
        <f t="shared" si="8"/>
        <v>240789.99999999991</v>
      </c>
      <c r="DK28" s="131">
        <f t="shared" si="8"/>
        <v>58063.040000000001</v>
      </c>
      <c r="DL28" s="131">
        <f t="shared" si="8"/>
        <v>8655.3599999999988</v>
      </c>
      <c r="DM28" s="131">
        <f t="shared" si="8"/>
        <v>4169.8999999999996</v>
      </c>
      <c r="DN28" s="132">
        <f t="shared" si="8"/>
        <v>66718.399999999994</v>
      </c>
      <c r="DO28" s="130">
        <f t="shared" si="8"/>
        <v>167251.4324324324</v>
      </c>
      <c r="DP28" s="131">
        <f t="shared" si="8"/>
        <v>42300.945945945939</v>
      </c>
      <c r="DQ28" s="131">
        <f t="shared" si="8"/>
        <v>31237.62162162162</v>
      </c>
      <c r="DR28" s="131">
        <f t="shared" si="8"/>
        <v>15049.374999999998</v>
      </c>
      <c r="DS28" s="132">
        <f t="shared" si="8"/>
        <v>240789.99999999991</v>
      </c>
      <c r="DT28" s="131">
        <f t="shared" si="8"/>
        <v>58063.040000000001</v>
      </c>
      <c r="DU28" s="131">
        <f t="shared" si="8"/>
        <v>8655.3599999999988</v>
      </c>
      <c r="DV28" s="131">
        <f t="shared" si="8"/>
        <v>4169.8999999999996</v>
      </c>
      <c r="DW28" s="132">
        <f t="shared" si="8"/>
        <v>66718.399999999994</v>
      </c>
      <c r="DX28" s="130">
        <f t="shared" ref="DX28:EF28" si="10">SUM(DX4:DX27)</f>
        <v>232625.68510387529</v>
      </c>
      <c r="DY28" s="131">
        <f t="shared" si="10"/>
        <v>53565.124859444972</v>
      </c>
      <c r="DZ28" s="131">
        <f t="shared" si="10"/>
        <v>20809.190036679713</v>
      </c>
      <c r="EA28" s="131">
        <f t="shared" si="10"/>
        <v>14851.028065399989</v>
      </c>
      <c r="EB28" s="132">
        <f t="shared" si="10"/>
        <v>307000</v>
      </c>
      <c r="EC28" s="131">
        <f t="shared" si="10"/>
        <v>82404.338032242027</v>
      </c>
      <c r="ED28" s="131">
        <f t="shared" si="10"/>
        <v>5991.6932000000015</v>
      </c>
      <c r="EE28" s="131">
        <f t="shared" si="10"/>
        <v>4276.1301000000012</v>
      </c>
      <c r="EF28" s="132">
        <f t="shared" si="10"/>
        <v>88396.031232242036</v>
      </c>
    </row>
    <row r="29" spans="1:136" x14ac:dyDescent="0.25">
      <c r="A29" s="28"/>
      <c r="B29" s="28"/>
      <c r="C29" s="28"/>
      <c r="D29" s="28"/>
      <c r="E29" s="28"/>
      <c r="F29" s="28"/>
      <c r="G29" s="28"/>
      <c r="H29" s="28"/>
      <c r="I29" s="28"/>
      <c r="K29" s="28"/>
      <c r="L29" s="28"/>
      <c r="M29" s="28"/>
      <c r="N29" s="28"/>
      <c r="O29" s="28"/>
      <c r="P29" s="28"/>
      <c r="Q29" s="28"/>
      <c r="R29" s="28"/>
      <c r="T29" s="28"/>
      <c r="U29" s="28"/>
      <c r="V29" s="28"/>
      <c r="W29" s="28"/>
      <c r="X29" s="28"/>
      <c r="Y29" s="28"/>
      <c r="Z29" s="28"/>
      <c r="AA29" s="28"/>
      <c r="AC29" s="28"/>
      <c r="AD29" s="28"/>
      <c r="AE29" s="28"/>
      <c r="AF29" s="28"/>
      <c r="AG29" s="28"/>
      <c r="AH29" s="28"/>
      <c r="AI29" s="28"/>
      <c r="AJ29" s="28"/>
      <c r="AL29" s="28"/>
      <c r="AM29" s="28"/>
      <c r="AN29" s="28"/>
      <c r="AO29" s="28"/>
      <c r="AP29" s="28"/>
      <c r="AQ29" s="28"/>
      <c r="AR29" s="28"/>
      <c r="AS29" s="28"/>
      <c r="AU29" s="28"/>
      <c r="AV29" s="28"/>
      <c r="AW29" s="28"/>
      <c r="AX29" s="28"/>
      <c r="AY29" s="28"/>
      <c r="AZ29" s="28"/>
      <c r="BA29" s="28"/>
      <c r="BB29" s="28"/>
      <c r="BD29" s="28"/>
      <c r="BE29" s="28"/>
      <c r="BF29" s="28"/>
      <c r="BG29" s="28"/>
      <c r="BH29" s="28"/>
      <c r="BI29" s="28"/>
      <c r="BJ29" s="28"/>
      <c r="BK29" s="28"/>
      <c r="BM29" s="28"/>
      <c r="BN29" s="28"/>
      <c r="BO29" s="28"/>
      <c r="BP29" s="28"/>
      <c r="BQ29" s="28"/>
      <c r="BR29" s="28"/>
      <c r="BS29" s="28"/>
      <c r="BT29" s="28"/>
      <c r="BV29" s="28"/>
      <c r="BW29" s="28"/>
      <c r="BX29" s="28"/>
      <c r="BY29" s="28"/>
      <c r="BZ29" s="28"/>
      <c r="CA29" s="28"/>
      <c r="CB29" s="28"/>
      <c r="CC29" s="28"/>
      <c r="CE29" s="28"/>
      <c r="CF29" s="28"/>
      <c r="CG29" s="28"/>
      <c r="CH29" s="28"/>
      <c r="CI29" s="28"/>
      <c r="CJ29" s="28"/>
      <c r="CK29" s="28"/>
      <c r="CL29" s="28"/>
      <c r="CN29" s="28"/>
      <c r="CO29" s="28"/>
      <c r="CP29" s="28"/>
      <c r="CQ29" s="28"/>
      <c r="CR29" s="28"/>
      <c r="CS29" s="28"/>
      <c r="CT29" s="28"/>
      <c r="CU29" s="28"/>
      <c r="CW29" s="28"/>
      <c r="CX29" s="28"/>
      <c r="CY29" s="28"/>
      <c r="CZ29" s="28"/>
      <c r="DA29" s="28"/>
      <c r="DB29" s="28"/>
      <c r="DC29" s="28"/>
      <c r="DD29" s="28"/>
      <c r="DF29" s="28"/>
      <c r="DG29" s="28"/>
      <c r="DH29" s="28"/>
      <c r="DI29" s="28"/>
      <c r="DJ29" s="28"/>
      <c r="DK29" s="28"/>
      <c r="DL29" s="28"/>
      <c r="DM29" s="28"/>
      <c r="DO29" s="28"/>
      <c r="DP29" s="28"/>
      <c r="DQ29" s="28"/>
      <c r="DR29" s="28"/>
      <c r="DS29" s="28"/>
      <c r="DT29" s="28"/>
      <c r="DU29" s="28"/>
      <c r="DV29" s="28"/>
      <c r="DX29" s="28"/>
      <c r="DY29" s="28"/>
      <c r="DZ29" s="28"/>
      <c r="EA29" s="28"/>
      <c r="EB29" s="28"/>
      <c r="EC29" s="28"/>
      <c r="ED29" s="28"/>
      <c r="EE29" s="28"/>
    </row>
    <row r="30" spans="1:136" x14ac:dyDescent="0.25">
      <c r="A30" s="28"/>
      <c r="B30" s="28"/>
      <c r="C30" s="28"/>
      <c r="D30" s="28"/>
      <c r="E30" s="28"/>
      <c r="F30" s="28"/>
      <c r="G30" s="28"/>
      <c r="H30" s="28"/>
      <c r="I30" s="28"/>
      <c r="K30" s="28"/>
      <c r="L30" s="28"/>
      <c r="M30" s="28"/>
      <c r="N30" s="28"/>
      <c r="O30" s="28"/>
      <c r="P30" s="28"/>
      <c r="Q30" s="28"/>
      <c r="R30" s="28"/>
      <c r="T30" s="28"/>
      <c r="U30" s="28"/>
      <c r="V30" s="28"/>
      <c r="W30" s="28"/>
      <c r="X30" s="28"/>
      <c r="Y30" s="28"/>
      <c r="Z30" s="28"/>
      <c r="AA30" s="28"/>
      <c r="AC30" s="28"/>
      <c r="AD30" s="28"/>
      <c r="AE30" s="28"/>
      <c r="AF30" s="28"/>
      <c r="AG30" s="28"/>
      <c r="AH30" s="28"/>
      <c r="AI30" s="28"/>
      <c r="AJ30" s="28"/>
      <c r="AL30" s="28"/>
      <c r="AM30" s="28"/>
      <c r="AN30" s="28"/>
      <c r="AO30" s="28"/>
      <c r="AP30" s="28"/>
      <c r="AQ30" s="28"/>
      <c r="AR30" s="28"/>
      <c r="AS30" s="28"/>
      <c r="AU30" s="28"/>
      <c r="AV30" s="28"/>
      <c r="AW30" s="28"/>
      <c r="AX30" s="28"/>
      <c r="AY30" s="28"/>
      <c r="AZ30" s="28"/>
      <c r="BA30" s="28"/>
      <c r="BB30" s="28"/>
      <c r="BD30" s="28"/>
      <c r="BE30" s="28"/>
      <c r="BF30" s="28"/>
      <c r="BG30" s="28"/>
      <c r="BH30" s="28"/>
      <c r="BI30" s="28"/>
      <c r="BJ30" s="28"/>
      <c r="BK30" s="28"/>
      <c r="BM30" s="28"/>
      <c r="BN30" s="28"/>
      <c r="BO30" s="28"/>
      <c r="BP30" s="28"/>
      <c r="BQ30" s="28"/>
      <c r="BR30" s="28"/>
      <c r="BS30" s="28"/>
      <c r="BT30" s="28"/>
      <c r="BV30" s="28"/>
      <c r="BW30" s="28"/>
      <c r="BX30" s="28"/>
      <c r="BY30" s="28"/>
      <c r="BZ30" s="28"/>
      <c r="CA30" s="28"/>
      <c r="CB30" s="28"/>
      <c r="CC30" s="28"/>
      <c r="CE30" s="28"/>
      <c r="CF30" s="28"/>
      <c r="CG30" s="28"/>
      <c r="CH30" s="28"/>
      <c r="CI30" s="28"/>
      <c r="CJ30" s="28"/>
      <c r="CK30" s="28"/>
      <c r="CL30" s="28"/>
      <c r="CN30" s="28"/>
      <c r="CO30" s="28"/>
      <c r="CP30" s="28"/>
      <c r="CQ30" s="28"/>
      <c r="CR30" s="28"/>
      <c r="CS30" s="28"/>
      <c r="CT30" s="28"/>
      <c r="CU30" s="28"/>
      <c r="CW30" s="28"/>
      <c r="CX30" s="28"/>
      <c r="CY30" s="28"/>
      <c r="CZ30" s="28"/>
      <c r="DA30" s="28"/>
      <c r="DB30" s="28"/>
      <c r="DC30" s="28"/>
      <c r="DD30" s="28"/>
      <c r="DF30" s="28"/>
      <c r="DG30" s="28"/>
      <c r="DH30" s="28"/>
      <c r="DI30" s="28"/>
      <c r="DJ30" s="28"/>
      <c r="DK30" s="28"/>
      <c r="DL30" s="28"/>
      <c r="DM30" s="28"/>
      <c r="DO30" s="28"/>
      <c r="DP30" s="28"/>
      <c r="DQ30" s="28"/>
      <c r="DR30" s="28"/>
      <c r="DS30" s="28"/>
      <c r="DT30" s="28"/>
      <c r="DU30" s="28"/>
      <c r="DV30" s="28"/>
      <c r="DX30" s="28"/>
      <c r="DY30" s="28"/>
      <c r="DZ30" s="28"/>
      <c r="EA30" s="28"/>
      <c r="EB30" s="28"/>
      <c r="EC30" s="28"/>
      <c r="ED30" s="28"/>
      <c r="EE30" s="28"/>
    </row>
    <row r="31" spans="1:136" x14ac:dyDescent="0.25">
      <c r="A31" s="28"/>
      <c r="B31" s="28"/>
      <c r="C31" s="28"/>
      <c r="D31" s="28"/>
      <c r="E31" s="28"/>
      <c r="F31" s="28"/>
      <c r="G31" s="28"/>
      <c r="H31" s="28"/>
      <c r="I31" s="28"/>
      <c r="K31" s="28"/>
      <c r="L31" s="28"/>
      <c r="M31" s="28"/>
      <c r="N31" s="28"/>
      <c r="O31" s="28"/>
      <c r="P31" s="28"/>
      <c r="Q31" s="28"/>
      <c r="R31" s="28"/>
      <c r="T31" s="28"/>
      <c r="U31" s="28"/>
      <c r="V31" s="28"/>
      <c r="W31" s="28"/>
      <c r="X31" s="28"/>
      <c r="Y31" s="28"/>
      <c r="Z31" s="28"/>
      <c r="AA31" s="28"/>
      <c r="AC31" s="28"/>
      <c r="AD31" s="28"/>
      <c r="AE31" s="28"/>
      <c r="AF31" s="28"/>
      <c r="AG31" s="28"/>
      <c r="AH31" s="28"/>
      <c r="AI31" s="28"/>
      <c r="AJ31" s="28"/>
      <c r="AL31" s="28"/>
      <c r="AM31" s="28"/>
      <c r="AN31" s="28"/>
      <c r="AO31" s="28"/>
      <c r="AP31" s="28"/>
      <c r="AQ31" s="28"/>
      <c r="AR31" s="28"/>
      <c r="AS31" s="28"/>
      <c r="AU31" s="28"/>
      <c r="AV31" s="28"/>
      <c r="AW31" s="28"/>
      <c r="AX31" s="28"/>
      <c r="AY31" s="28"/>
      <c r="AZ31" s="28"/>
      <c r="BA31" s="28"/>
      <c r="BB31" s="28"/>
      <c r="BD31" s="28"/>
      <c r="BE31" s="28"/>
      <c r="BF31" s="28"/>
      <c r="BG31" s="28"/>
      <c r="BH31" s="28"/>
      <c r="BI31" s="28"/>
      <c r="BJ31" s="28"/>
      <c r="BK31" s="28"/>
      <c r="BM31" s="28"/>
      <c r="BN31" s="28"/>
      <c r="BO31" s="28"/>
      <c r="BP31" s="28"/>
      <c r="BQ31" s="28"/>
      <c r="BR31" s="28"/>
      <c r="BS31" s="28"/>
      <c r="BT31" s="28"/>
      <c r="BV31" s="28"/>
      <c r="BW31" s="28"/>
      <c r="BX31" s="28"/>
      <c r="BY31" s="28"/>
      <c r="BZ31" s="28"/>
      <c r="CA31" s="28"/>
      <c r="CB31" s="28"/>
      <c r="CC31" s="28"/>
      <c r="CE31" s="28"/>
      <c r="CF31" s="28"/>
      <c r="CG31" s="28"/>
      <c r="CH31" s="28"/>
      <c r="CI31" s="28"/>
      <c r="CJ31" s="28"/>
      <c r="CK31" s="28"/>
      <c r="CL31" s="28"/>
      <c r="CN31" s="28"/>
      <c r="CO31" s="28"/>
      <c r="CP31" s="28"/>
      <c r="CQ31" s="28"/>
      <c r="CR31" s="28"/>
      <c r="CS31" s="28"/>
      <c r="CT31" s="28"/>
      <c r="CU31" s="28"/>
      <c r="CW31" s="28"/>
      <c r="CX31" s="28"/>
      <c r="CY31" s="28"/>
      <c r="CZ31" s="28"/>
      <c r="DA31" s="28"/>
      <c r="DB31" s="28"/>
      <c r="DC31" s="28"/>
      <c r="DD31" s="28"/>
      <c r="DF31" s="28"/>
      <c r="DG31" s="28"/>
      <c r="DH31" s="28"/>
      <c r="DI31" s="28"/>
      <c r="DJ31" s="28"/>
      <c r="DK31" s="28"/>
      <c r="DL31" s="28"/>
      <c r="DM31" s="28"/>
      <c r="DO31" s="28"/>
      <c r="DP31" s="28"/>
      <c r="DQ31" s="28"/>
      <c r="DR31" s="28"/>
      <c r="DS31" s="28"/>
      <c r="DT31" s="28"/>
      <c r="DU31" s="28"/>
      <c r="DV31" s="28"/>
      <c r="DX31" s="28"/>
      <c r="DY31" s="28"/>
      <c r="DZ31" s="28"/>
      <c r="EA31" s="28"/>
      <c r="EB31" s="28"/>
      <c r="EC31" s="28"/>
      <c r="ED31" s="28"/>
      <c r="EE31" s="28"/>
    </row>
    <row r="32" spans="1:136" x14ac:dyDescent="0.25">
      <c r="A32" s="28"/>
      <c r="B32" s="28"/>
      <c r="C32" s="28"/>
      <c r="D32" s="28"/>
      <c r="E32" s="28"/>
      <c r="F32" s="28"/>
      <c r="G32" s="28"/>
      <c r="H32" s="28"/>
      <c r="I32" s="28"/>
      <c r="K32" s="28"/>
      <c r="L32" s="28"/>
      <c r="M32" s="28"/>
      <c r="N32" s="28"/>
      <c r="O32" s="28"/>
      <c r="P32" s="28"/>
      <c r="Q32" s="28"/>
      <c r="R32" s="28"/>
      <c r="T32" s="28"/>
      <c r="U32" s="28"/>
      <c r="V32" s="28"/>
      <c r="W32" s="28"/>
      <c r="X32" s="28"/>
      <c r="Y32" s="28"/>
      <c r="Z32" s="28"/>
      <c r="AA32" s="28"/>
      <c r="AC32" s="28"/>
      <c r="AD32" s="28"/>
      <c r="AE32" s="28"/>
      <c r="AF32" s="28"/>
      <c r="AG32" s="28"/>
      <c r="AH32" s="28"/>
      <c r="AI32" s="28"/>
      <c r="AJ32" s="28"/>
      <c r="AL32" s="28"/>
      <c r="AM32" s="28"/>
      <c r="AN32" s="28"/>
      <c r="AO32" s="28"/>
      <c r="AP32" s="28"/>
      <c r="AQ32" s="28"/>
      <c r="AR32" s="28"/>
      <c r="AS32" s="28"/>
      <c r="AU32" s="28"/>
      <c r="AV32" s="28"/>
      <c r="AW32" s="28"/>
      <c r="AX32" s="28"/>
      <c r="AY32" s="28"/>
      <c r="AZ32" s="28"/>
      <c r="BA32" s="28"/>
      <c r="BB32" s="28"/>
      <c r="BD32" s="28"/>
      <c r="BE32" s="28"/>
      <c r="BF32" s="28"/>
      <c r="BG32" s="28"/>
      <c r="BH32" s="28"/>
      <c r="BI32" s="28"/>
      <c r="BJ32" s="28"/>
      <c r="BK32" s="28"/>
      <c r="BM32" s="28"/>
      <c r="BN32" s="28"/>
      <c r="BO32" s="28"/>
      <c r="BP32" s="28"/>
      <c r="BQ32" s="28"/>
      <c r="BR32" s="28"/>
      <c r="BS32" s="28"/>
      <c r="BT32" s="28"/>
      <c r="BV32" s="28"/>
      <c r="BW32" s="28"/>
      <c r="BX32" s="28"/>
      <c r="BY32" s="28"/>
      <c r="BZ32" s="28"/>
      <c r="CA32" s="28"/>
      <c r="CB32" s="28"/>
      <c r="CC32" s="28"/>
      <c r="CE32" s="28"/>
      <c r="CF32" s="28"/>
      <c r="CG32" s="28"/>
      <c r="CH32" s="28"/>
      <c r="CI32" s="28"/>
      <c r="CJ32" s="28"/>
      <c r="CK32" s="28"/>
      <c r="CL32" s="28"/>
      <c r="CN32" s="28"/>
      <c r="CO32" s="28"/>
      <c r="CP32" s="28"/>
      <c r="CQ32" s="28"/>
      <c r="CR32" s="28"/>
      <c r="CS32" s="28"/>
      <c r="CT32" s="28"/>
      <c r="CU32" s="28"/>
      <c r="CW32" s="28"/>
      <c r="CX32" s="28"/>
      <c r="CY32" s="28"/>
      <c r="CZ32" s="28"/>
      <c r="DA32" s="28"/>
      <c r="DB32" s="28"/>
      <c r="DC32" s="28"/>
      <c r="DD32" s="28"/>
      <c r="DF32" s="28"/>
      <c r="DG32" s="28"/>
      <c r="DH32" s="28"/>
      <c r="DI32" s="28"/>
      <c r="DJ32" s="28"/>
      <c r="DK32" s="28"/>
      <c r="DL32" s="28"/>
      <c r="DM32" s="28"/>
      <c r="DO32" s="28"/>
      <c r="DP32" s="28"/>
      <c r="DQ32" s="28"/>
      <c r="DR32" s="28"/>
      <c r="DS32" s="28"/>
      <c r="DT32" s="28"/>
      <c r="DU32" s="28"/>
      <c r="DV32" s="28"/>
      <c r="DX32" s="28"/>
      <c r="DY32" s="28"/>
      <c r="DZ32" s="28"/>
      <c r="EA32" s="28"/>
      <c r="EB32" s="28"/>
      <c r="EC32" s="28"/>
      <c r="ED32" s="28"/>
      <c r="EE32" s="28"/>
    </row>
    <row r="33" spans="1:135" x14ac:dyDescent="0.25">
      <c r="A33" s="28"/>
      <c r="B33" s="28"/>
      <c r="C33" s="28"/>
      <c r="D33" s="28"/>
      <c r="E33" s="28"/>
      <c r="F33" s="28"/>
      <c r="G33" s="28"/>
      <c r="H33" s="28"/>
      <c r="I33" s="28"/>
      <c r="K33" s="28"/>
      <c r="L33" s="28"/>
      <c r="M33" s="28"/>
      <c r="N33" s="28"/>
      <c r="O33" s="28"/>
      <c r="P33" s="28"/>
      <c r="Q33" s="28"/>
      <c r="R33" s="28"/>
      <c r="T33" s="28"/>
      <c r="U33" s="28"/>
      <c r="V33" s="28"/>
      <c r="W33" s="28"/>
      <c r="X33" s="28"/>
      <c r="Y33" s="28"/>
      <c r="Z33" s="28"/>
      <c r="AA33" s="28"/>
      <c r="AC33" s="28"/>
      <c r="AD33" s="28"/>
      <c r="AE33" s="28"/>
      <c r="AF33" s="28"/>
      <c r="AG33" s="28"/>
      <c r="AH33" s="28"/>
      <c r="AI33" s="28"/>
      <c r="AJ33" s="28"/>
      <c r="AL33" s="28"/>
      <c r="AM33" s="28"/>
      <c r="AN33" s="28"/>
      <c r="AO33" s="28"/>
      <c r="AP33" s="28"/>
      <c r="AQ33" s="28"/>
      <c r="AR33" s="28"/>
      <c r="AS33" s="28"/>
      <c r="AU33" s="28"/>
      <c r="AV33" s="28"/>
      <c r="AW33" s="28"/>
      <c r="AX33" s="28"/>
      <c r="AY33" s="28"/>
      <c r="AZ33" s="28"/>
      <c r="BA33" s="28"/>
      <c r="BB33" s="28"/>
      <c r="BD33" s="28"/>
      <c r="BE33" s="28"/>
      <c r="BF33" s="28"/>
      <c r="BG33" s="28"/>
      <c r="BH33" s="28"/>
      <c r="BI33" s="28"/>
      <c r="BJ33" s="28"/>
      <c r="BK33" s="28"/>
      <c r="BM33" s="28"/>
      <c r="BN33" s="28"/>
      <c r="BO33" s="28"/>
      <c r="BP33" s="28"/>
      <c r="BQ33" s="28"/>
      <c r="BR33" s="28"/>
      <c r="BS33" s="28"/>
      <c r="BT33" s="28"/>
      <c r="BV33" s="28"/>
      <c r="BW33" s="28"/>
      <c r="BX33" s="28"/>
      <c r="BY33" s="28"/>
      <c r="BZ33" s="28"/>
      <c r="CA33" s="28"/>
      <c r="CB33" s="28"/>
      <c r="CC33" s="28"/>
      <c r="CE33" s="28"/>
      <c r="CF33" s="28"/>
      <c r="CG33" s="28"/>
      <c r="CH33" s="28"/>
      <c r="CI33" s="28"/>
      <c r="CJ33" s="28"/>
      <c r="CK33" s="28"/>
      <c r="CL33" s="28"/>
      <c r="CN33" s="28"/>
      <c r="CO33" s="28"/>
      <c r="CP33" s="28"/>
      <c r="CQ33" s="28"/>
      <c r="CR33" s="28"/>
      <c r="CS33" s="28"/>
      <c r="CT33" s="28"/>
      <c r="CU33" s="28"/>
      <c r="CW33" s="28"/>
      <c r="CX33" s="28"/>
      <c r="CY33" s="28"/>
      <c r="CZ33" s="28"/>
      <c r="DA33" s="28"/>
      <c r="DB33" s="28"/>
      <c r="DC33" s="28"/>
      <c r="DD33" s="28"/>
      <c r="DF33" s="28"/>
      <c r="DG33" s="28"/>
      <c r="DH33" s="28"/>
      <c r="DI33" s="28"/>
      <c r="DJ33" s="28"/>
      <c r="DK33" s="28"/>
      <c r="DL33" s="28"/>
      <c r="DM33" s="28"/>
      <c r="DO33" s="28"/>
      <c r="DP33" s="28"/>
      <c r="DQ33" s="28"/>
      <c r="DR33" s="28"/>
      <c r="DS33" s="28"/>
      <c r="DT33" s="28"/>
      <c r="DU33" s="28"/>
      <c r="DV33" s="28"/>
      <c r="DX33" s="28"/>
      <c r="DY33" s="28"/>
      <c r="DZ33" s="28"/>
      <c r="EA33" s="28"/>
      <c r="EB33" s="28"/>
      <c r="EC33" s="28"/>
      <c r="ED33" s="28"/>
      <c r="EE33" s="28"/>
    </row>
    <row r="34" spans="1:135" x14ac:dyDescent="0.25">
      <c r="A34" s="28"/>
      <c r="B34" s="28"/>
      <c r="C34" s="28"/>
      <c r="D34" s="28"/>
      <c r="E34" s="28"/>
      <c r="F34" s="28"/>
      <c r="G34" s="28"/>
      <c r="H34" s="28"/>
      <c r="I34" s="28"/>
      <c r="K34" s="28"/>
      <c r="L34" s="28"/>
      <c r="M34" s="28"/>
      <c r="N34" s="28"/>
      <c r="O34" s="28"/>
      <c r="P34" s="28"/>
      <c r="Q34" s="28"/>
      <c r="R34" s="28"/>
      <c r="T34" s="28"/>
      <c r="U34" s="28"/>
      <c r="V34" s="28"/>
      <c r="W34" s="28"/>
      <c r="X34" s="28"/>
      <c r="Y34" s="28"/>
      <c r="Z34" s="28"/>
      <c r="AA34" s="28"/>
      <c r="AC34" s="28"/>
      <c r="AD34" s="28"/>
      <c r="AE34" s="28"/>
      <c r="AF34" s="28"/>
      <c r="AG34" s="28"/>
      <c r="AH34" s="28"/>
      <c r="AI34" s="28"/>
      <c r="AJ34" s="28"/>
      <c r="AL34" s="28"/>
      <c r="AM34" s="28"/>
      <c r="AN34" s="28"/>
      <c r="AO34" s="28"/>
      <c r="AP34" s="28"/>
      <c r="AQ34" s="28"/>
      <c r="AR34" s="28"/>
      <c r="AS34" s="28"/>
      <c r="AU34" s="28"/>
      <c r="AV34" s="28"/>
      <c r="AW34" s="28"/>
      <c r="AX34" s="28"/>
      <c r="AY34" s="28"/>
      <c r="AZ34" s="28"/>
      <c r="BA34" s="28"/>
      <c r="BB34" s="28"/>
      <c r="BD34" s="28"/>
      <c r="BE34" s="28"/>
      <c r="BF34" s="28"/>
      <c r="BG34" s="28"/>
      <c r="BH34" s="28"/>
      <c r="BI34" s="28"/>
      <c r="BJ34" s="28"/>
      <c r="BK34" s="28"/>
      <c r="BM34" s="28"/>
      <c r="BN34" s="28"/>
      <c r="BO34" s="28"/>
      <c r="BP34" s="28"/>
      <c r="BQ34" s="28"/>
      <c r="BR34" s="28"/>
      <c r="BS34" s="28"/>
      <c r="BT34" s="28"/>
      <c r="BV34" s="28"/>
      <c r="BW34" s="28"/>
      <c r="BX34" s="28"/>
      <c r="BY34" s="28"/>
      <c r="BZ34" s="28"/>
      <c r="CA34" s="28"/>
      <c r="CB34" s="28"/>
      <c r="CC34" s="28"/>
      <c r="CE34" s="28"/>
      <c r="CF34" s="28"/>
      <c r="CG34" s="28"/>
      <c r="CH34" s="28"/>
      <c r="CI34" s="28"/>
      <c r="CJ34" s="28"/>
      <c r="CK34" s="28"/>
      <c r="CL34" s="28"/>
      <c r="CN34" s="28"/>
      <c r="CO34" s="28"/>
      <c r="CP34" s="28"/>
      <c r="CQ34" s="28"/>
      <c r="CR34" s="28"/>
      <c r="CS34" s="28"/>
      <c r="CT34" s="28"/>
      <c r="CU34" s="28"/>
      <c r="CW34" s="28"/>
      <c r="CX34" s="28"/>
      <c r="CY34" s="28"/>
      <c r="CZ34" s="28"/>
      <c r="DA34" s="28"/>
      <c r="DB34" s="28"/>
      <c r="DC34" s="28"/>
      <c r="DD34" s="28"/>
      <c r="DF34" s="28"/>
      <c r="DG34" s="28"/>
      <c r="DH34" s="28"/>
      <c r="DI34" s="28"/>
      <c r="DJ34" s="28"/>
      <c r="DK34" s="28"/>
      <c r="DL34" s="28"/>
      <c r="DM34" s="28"/>
      <c r="DO34" s="28"/>
      <c r="DP34" s="28"/>
      <c r="DQ34" s="28"/>
      <c r="DR34" s="28"/>
      <c r="DS34" s="28"/>
      <c r="DT34" s="28"/>
      <c r="DU34" s="28"/>
      <c r="DV34" s="28"/>
      <c r="DX34" s="28"/>
      <c r="DY34" s="28"/>
      <c r="DZ34" s="28"/>
      <c r="EA34" s="28"/>
      <c r="EB34" s="28"/>
      <c r="EC34" s="28"/>
      <c r="ED34" s="28"/>
      <c r="EE34" s="28"/>
    </row>
    <row r="35" spans="1:135" x14ac:dyDescent="0.25">
      <c r="A35" s="28"/>
      <c r="B35" s="28"/>
      <c r="C35" s="28"/>
      <c r="D35" s="28"/>
      <c r="E35" s="28"/>
      <c r="F35" s="28"/>
      <c r="G35" s="28"/>
      <c r="H35" s="28"/>
      <c r="I35" s="28"/>
      <c r="K35" s="28"/>
      <c r="L35" s="28"/>
      <c r="M35" s="28"/>
      <c r="N35" s="28"/>
      <c r="O35" s="28"/>
      <c r="P35" s="28"/>
      <c r="Q35" s="28"/>
      <c r="R35" s="28"/>
      <c r="T35" s="28"/>
      <c r="U35" s="28"/>
      <c r="V35" s="28"/>
      <c r="W35" s="28"/>
      <c r="X35" s="28"/>
      <c r="Y35" s="28"/>
      <c r="Z35" s="28"/>
      <c r="AA35" s="28"/>
      <c r="AC35" s="28"/>
      <c r="AD35" s="28"/>
      <c r="AE35" s="28"/>
      <c r="AF35" s="28"/>
      <c r="AG35" s="28"/>
      <c r="AH35" s="28"/>
      <c r="AI35" s="28"/>
      <c r="AJ35" s="28"/>
      <c r="AL35" s="28"/>
      <c r="AM35" s="28"/>
      <c r="AN35" s="28"/>
      <c r="AO35" s="28"/>
      <c r="AP35" s="28"/>
      <c r="AQ35" s="28"/>
      <c r="AR35" s="28"/>
      <c r="AS35" s="28"/>
      <c r="AU35" s="28"/>
      <c r="AV35" s="28"/>
      <c r="AW35" s="28"/>
      <c r="AX35" s="28"/>
      <c r="AY35" s="28"/>
      <c r="AZ35" s="28"/>
      <c r="BA35" s="28"/>
      <c r="BB35" s="28"/>
      <c r="BD35" s="28"/>
      <c r="BE35" s="28"/>
      <c r="BF35" s="28"/>
      <c r="BG35" s="28"/>
      <c r="BH35" s="28"/>
      <c r="BI35" s="28"/>
      <c r="BJ35" s="28"/>
      <c r="BK35" s="28"/>
      <c r="BM35" s="28"/>
      <c r="BN35" s="28"/>
      <c r="BO35" s="28"/>
      <c r="BP35" s="28"/>
      <c r="BQ35" s="28"/>
      <c r="BR35" s="28"/>
      <c r="BS35" s="28"/>
      <c r="BT35" s="28"/>
      <c r="BV35" s="28"/>
      <c r="BW35" s="28"/>
      <c r="BX35" s="28"/>
      <c r="BY35" s="28"/>
      <c r="BZ35" s="28"/>
      <c r="CA35" s="28"/>
      <c r="CB35" s="28"/>
      <c r="CC35" s="28"/>
      <c r="CE35" s="28"/>
      <c r="CF35" s="28"/>
      <c r="CG35" s="28"/>
      <c r="CH35" s="28"/>
      <c r="CI35" s="28"/>
      <c r="CJ35" s="28"/>
      <c r="CK35" s="28"/>
      <c r="CL35" s="28"/>
      <c r="CN35" s="28"/>
      <c r="CO35" s="28"/>
      <c r="CP35" s="28"/>
      <c r="CQ35" s="28"/>
      <c r="CR35" s="28"/>
      <c r="CS35" s="28"/>
      <c r="CT35" s="28"/>
      <c r="CU35" s="28"/>
      <c r="CW35" s="28"/>
      <c r="CX35" s="28"/>
      <c r="CY35" s="28"/>
      <c r="CZ35" s="28"/>
      <c r="DA35" s="28"/>
      <c r="DB35" s="28"/>
      <c r="DC35" s="28"/>
      <c r="DD35" s="28"/>
      <c r="DF35" s="28"/>
      <c r="DG35" s="28"/>
      <c r="DH35" s="28"/>
      <c r="DI35" s="28"/>
      <c r="DJ35" s="28"/>
      <c r="DK35" s="28"/>
      <c r="DL35" s="28"/>
      <c r="DM35" s="28"/>
      <c r="DO35" s="28"/>
      <c r="DP35" s="28"/>
      <c r="DQ35" s="28"/>
      <c r="DR35" s="28"/>
      <c r="DS35" s="28"/>
      <c r="DT35" s="28"/>
      <c r="DU35" s="28"/>
      <c r="DV35" s="28"/>
      <c r="DX35" s="28"/>
      <c r="DY35" s="28"/>
      <c r="DZ35" s="28"/>
      <c r="EA35" s="28"/>
      <c r="EB35" s="28"/>
      <c r="EC35" s="28"/>
      <c r="ED35" s="28"/>
      <c r="EE35" s="28"/>
    </row>
    <row r="36" spans="1:135" x14ac:dyDescent="0.25">
      <c r="A36" s="28"/>
      <c r="B36" s="28"/>
      <c r="C36" s="28"/>
      <c r="D36" s="28"/>
      <c r="E36" s="28"/>
      <c r="F36" s="28"/>
      <c r="G36" s="28"/>
      <c r="H36" s="28"/>
      <c r="I36" s="28"/>
      <c r="K36" s="28"/>
      <c r="L36" s="28"/>
      <c r="M36" s="28"/>
      <c r="N36" s="28"/>
      <c r="O36" s="28"/>
      <c r="P36" s="28"/>
      <c r="Q36" s="28"/>
      <c r="R36" s="28"/>
      <c r="T36" s="28"/>
      <c r="U36" s="28"/>
      <c r="V36" s="28"/>
      <c r="W36" s="28"/>
      <c r="X36" s="28"/>
      <c r="Y36" s="28"/>
      <c r="Z36" s="28"/>
      <c r="AA36" s="28"/>
      <c r="AC36" s="28"/>
      <c r="AD36" s="28"/>
      <c r="AE36" s="28"/>
      <c r="AF36" s="28"/>
      <c r="AG36" s="28"/>
      <c r="AH36" s="28"/>
      <c r="AI36" s="28"/>
      <c r="AJ36" s="28"/>
      <c r="AL36" s="28"/>
      <c r="AM36" s="28"/>
      <c r="AN36" s="28"/>
      <c r="AO36" s="28"/>
      <c r="AP36" s="28"/>
      <c r="AQ36" s="28"/>
      <c r="AR36" s="28"/>
      <c r="AS36" s="28"/>
      <c r="AU36" s="28"/>
      <c r="AV36" s="28"/>
      <c r="AW36" s="28"/>
      <c r="AX36" s="28"/>
      <c r="AY36" s="28"/>
      <c r="AZ36" s="28"/>
      <c r="BA36" s="28"/>
      <c r="BB36" s="28"/>
      <c r="BD36" s="28"/>
      <c r="BE36" s="28"/>
      <c r="BF36" s="28"/>
      <c r="BG36" s="28"/>
      <c r="BH36" s="28"/>
      <c r="BI36" s="28"/>
      <c r="BJ36" s="28"/>
      <c r="BK36" s="28"/>
      <c r="BM36" s="28"/>
      <c r="BN36" s="28"/>
      <c r="BO36" s="28"/>
      <c r="BP36" s="28"/>
      <c r="BQ36" s="28"/>
      <c r="BR36" s="28"/>
      <c r="BS36" s="28"/>
      <c r="BT36" s="28"/>
      <c r="BV36" s="28"/>
      <c r="BW36" s="28"/>
      <c r="BX36" s="28"/>
      <c r="BY36" s="28"/>
      <c r="BZ36" s="28"/>
      <c r="CA36" s="28"/>
      <c r="CB36" s="28"/>
      <c r="CC36" s="28"/>
      <c r="CE36" s="28"/>
      <c r="CF36" s="28"/>
      <c r="CG36" s="28"/>
      <c r="CH36" s="28"/>
      <c r="CI36" s="28"/>
      <c r="CJ36" s="28"/>
      <c r="CK36" s="28"/>
      <c r="CL36" s="28"/>
      <c r="CN36" s="28"/>
      <c r="CO36" s="28"/>
      <c r="CP36" s="28"/>
      <c r="CQ36" s="28"/>
      <c r="CR36" s="28"/>
      <c r="CS36" s="28"/>
      <c r="CT36" s="28"/>
      <c r="CU36" s="28"/>
      <c r="CW36" s="28"/>
      <c r="CX36" s="28"/>
      <c r="CY36" s="28"/>
      <c r="CZ36" s="28"/>
      <c r="DA36" s="28"/>
      <c r="DB36" s="28"/>
      <c r="DC36" s="28"/>
      <c r="DD36" s="28"/>
      <c r="DF36" s="28"/>
      <c r="DG36" s="28"/>
      <c r="DH36" s="28"/>
      <c r="DI36" s="28"/>
      <c r="DJ36" s="28"/>
      <c r="DK36" s="28"/>
      <c r="DL36" s="28"/>
      <c r="DM36" s="28"/>
      <c r="DO36" s="28"/>
      <c r="DP36" s="28"/>
      <c r="DQ36" s="28"/>
      <c r="DR36" s="28"/>
      <c r="DS36" s="28"/>
      <c r="DT36" s="28"/>
      <c r="DU36" s="28"/>
      <c r="DV36" s="28"/>
      <c r="DX36" s="28"/>
      <c r="DY36" s="28"/>
      <c r="DZ36" s="28"/>
      <c r="EA36" s="28"/>
      <c r="EB36" s="28"/>
      <c r="EC36" s="28"/>
      <c r="ED36" s="28"/>
      <c r="EE36" s="28"/>
    </row>
    <row r="37" spans="1:135" x14ac:dyDescent="0.25">
      <c r="A37" s="28"/>
      <c r="B37" s="28"/>
      <c r="C37" s="28"/>
      <c r="D37" s="28"/>
      <c r="E37" s="28"/>
      <c r="F37" s="28"/>
      <c r="G37" s="28"/>
      <c r="H37" s="28"/>
      <c r="I37" s="28"/>
      <c r="K37" s="28"/>
      <c r="L37" s="28"/>
      <c r="M37" s="28"/>
      <c r="N37" s="28"/>
      <c r="O37" s="28"/>
      <c r="P37" s="28"/>
      <c r="Q37" s="28"/>
      <c r="R37" s="28"/>
      <c r="T37" s="28"/>
      <c r="U37" s="28"/>
      <c r="V37" s="28"/>
      <c r="W37" s="28"/>
      <c r="X37" s="28"/>
      <c r="Y37" s="28"/>
      <c r="Z37" s="28"/>
      <c r="AA37" s="28"/>
      <c r="AC37" s="28"/>
      <c r="AD37" s="28"/>
      <c r="AE37" s="28"/>
      <c r="AF37" s="28"/>
      <c r="AG37" s="28"/>
      <c r="AH37" s="28"/>
      <c r="AI37" s="28"/>
      <c r="AJ37" s="28"/>
      <c r="AL37" s="28"/>
      <c r="AM37" s="28"/>
      <c r="AN37" s="28"/>
      <c r="AO37" s="28"/>
      <c r="AP37" s="28"/>
      <c r="AQ37" s="28"/>
      <c r="AR37" s="28"/>
      <c r="AS37" s="28"/>
      <c r="AU37" s="28"/>
      <c r="AV37" s="28"/>
      <c r="AW37" s="28"/>
      <c r="AX37" s="28"/>
      <c r="AY37" s="28"/>
      <c r="AZ37" s="28"/>
      <c r="BA37" s="28"/>
      <c r="BB37" s="28"/>
      <c r="BD37" s="28"/>
      <c r="BE37" s="28"/>
      <c r="BF37" s="28"/>
      <c r="BG37" s="28"/>
      <c r="BH37" s="28"/>
      <c r="BI37" s="28"/>
      <c r="BJ37" s="28"/>
      <c r="BK37" s="28"/>
      <c r="BM37" s="28"/>
      <c r="BN37" s="28"/>
      <c r="BO37" s="28"/>
      <c r="BP37" s="28"/>
      <c r="BQ37" s="28"/>
      <c r="BR37" s="28"/>
      <c r="BS37" s="28"/>
      <c r="BT37" s="28"/>
      <c r="BV37" s="28"/>
      <c r="BW37" s="28"/>
      <c r="BX37" s="28"/>
      <c r="BY37" s="28"/>
      <c r="BZ37" s="28"/>
      <c r="CA37" s="28"/>
      <c r="CB37" s="28"/>
      <c r="CC37" s="28"/>
      <c r="CE37" s="28"/>
      <c r="CF37" s="28"/>
      <c r="CG37" s="28"/>
      <c r="CH37" s="28"/>
      <c r="CI37" s="28"/>
      <c r="CJ37" s="28"/>
      <c r="CK37" s="28"/>
      <c r="CL37" s="28"/>
      <c r="CN37" s="28"/>
      <c r="CO37" s="28"/>
      <c r="CP37" s="28"/>
      <c r="CQ37" s="28"/>
      <c r="CR37" s="28"/>
      <c r="CS37" s="28"/>
      <c r="CT37" s="28"/>
      <c r="CU37" s="28"/>
      <c r="CW37" s="28"/>
      <c r="CX37" s="28"/>
      <c r="CY37" s="28"/>
      <c r="CZ37" s="28"/>
      <c r="DA37" s="28"/>
      <c r="DB37" s="28"/>
      <c r="DC37" s="28"/>
      <c r="DD37" s="28"/>
      <c r="DF37" s="28"/>
      <c r="DG37" s="28"/>
      <c r="DH37" s="28"/>
      <c r="DI37" s="28"/>
      <c r="DJ37" s="28"/>
      <c r="DK37" s="28"/>
      <c r="DL37" s="28"/>
      <c r="DM37" s="28"/>
      <c r="DO37" s="28"/>
      <c r="DP37" s="28"/>
      <c r="DQ37" s="28"/>
      <c r="DR37" s="28"/>
      <c r="DS37" s="28"/>
      <c r="DT37" s="28"/>
      <c r="DU37" s="28"/>
      <c r="DV37" s="28"/>
      <c r="DX37" s="28"/>
      <c r="DY37" s="28"/>
      <c r="DZ37" s="28"/>
      <c r="EA37" s="28"/>
      <c r="EB37" s="28"/>
      <c r="EC37" s="28"/>
      <c r="ED37" s="28"/>
      <c r="EE37" s="28"/>
    </row>
    <row r="38" spans="1:135" x14ac:dyDescent="0.25">
      <c r="A38" s="28"/>
      <c r="B38" s="28"/>
      <c r="C38" s="28"/>
      <c r="D38" s="28"/>
      <c r="E38" s="28"/>
      <c r="F38" s="28"/>
      <c r="G38" s="28"/>
      <c r="H38" s="28"/>
      <c r="I38" s="28"/>
      <c r="K38" s="28"/>
      <c r="L38" s="28"/>
      <c r="M38" s="28"/>
      <c r="N38" s="28"/>
      <c r="O38" s="28"/>
      <c r="P38" s="28"/>
      <c r="Q38" s="28"/>
      <c r="R38" s="28"/>
      <c r="T38" s="28"/>
      <c r="U38" s="28"/>
      <c r="V38" s="28"/>
      <c r="W38" s="28"/>
      <c r="X38" s="28"/>
      <c r="Y38" s="28"/>
      <c r="Z38" s="28"/>
      <c r="AA38" s="28"/>
      <c r="AC38" s="28"/>
      <c r="AD38" s="28"/>
      <c r="AE38" s="28"/>
      <c r="AF38" s="28"/>
      <c r="AG38" s="28"/>
      <c r="AH38" s="28"/>
      <c r="AI38" s="28"/>
      <c r="AJ38" s="28"/>
      <c r="AL38" s="28"/>
      <c r="AM38" s="28"/>
      <c r="AN38" s="28"/>
      <c r="AO38" s="28"/>
      <c r="AP38" s="28"/>
      <c r="AQ38" s="28"/>
      <c r="AR38" s="28"/>
      <c r="AS38" s="28"/>
      <c r="AU38" s="28"/>
      <c r="AV38" s="28"/>
      <c r="AW38" s="28"/>
      <c r="AX38" s="28"/>
      <c r="AY38" s="28"/>
      <c r="AZ38" s="28"/>
      <c r="BA38" s="28"/>
      <c r="BB38" s="28"/>
      <c r="BD38" s="28"/>
      <c r="BE38" s="28"/>
      <c r="BF38" s="28"/>
      <c r="BG38" s="28"/>
      <c r="BH38" s="28"/>
      <c r="BI38" s="28"/>
      <c r="BJ38" s="28"/>
      <c r="BK38" s="28"/>
      <c r="BM38" s="28"/>
      <c r="BN38" s="28"/>
      <c r="BO38" s="28"/>
      <c r="BP38" s="28"/>
      <c r="BQ38" s="28"/>
      <c r="BR38" s="28"/>
      <c r="BS38" s="28"/>
      <c r="BT38" s="28"/>
      <c r="BV38" s="28"/>
      <c r="BW38" s="28"/>
      <c r="BX38" s="28"/>
      <c r="BY38" s="28"/>
      <c r="BZ38" s="28"/>
      <c r="CA38" s="28"/>
      <c r="CB38" s="28"/>
      <c r="CC38" s="28"/>
      <c r="CE38" s="28"/>
      <c r="CF38" s="28"/>
      <c r="CG38" s="28"/>
      <c r="CH38" s="28"/>
      <c r="CI38" s="28"/>
      <c r="CJ38" s="28"/>
      <c r="CK38" s="28"/>
      <c r="CL38" s="28"/>
      <c r="CN38" s="28"/>
      <c r="CO38" s="28"/>
      <c r="CP38" s="28"/>
      <c r="CQ38" s="28"/>
      <c r="CR38" s="28"/>
      <c r="CS38" s="28"/>
      <c r="CT38" s="28"/>
      <c r="CU38" s="28"/>
      <c r="CW38" s="28"/>
      <c r="CX38" s="28"/>
      <c r="CY38" s="28"/>
      <c r="CZ38" s="28"/>
      <c r="DA38" s="28"/>
      <c r="DB38" s="28"/>
      <c r="DC38" s="28"/>
      <c r="DD38" s="28"/>
      <c r="DF38" s="28"/>
      <c r="DG38" s="28"/>
      <c r="DH38" s="28"/>
      <c r="DI38" s="28"/>
      <c r="DJ38" s="28"/>
      <c r="DK38" s="28"/>
      <c r="DL38" s="28"/>
      <c r="DM38" s="28"/>
      <c r="DO38" s="28"/>
      <c r="DP38" s="28"/>
      <c r="DQ38" s="28"/>
      <c r="DR38" s="28"/>
      <c r="DS38" s="28"/>
      <c r="DT38" s="28"/>
      <c r="DU38" s="28"/>
      <c r="DV38" s="28"/>
      <c r="DX38" s="28"/>
      <c r="DY38" s="28"/>
      <c r="DZ38" s="28"/>
      <c r="EA38" s="28"/>
      <c r="EB38" s="28"/>
      <c r="EC38" s="28"/>
      <c r="ED38" s="28"/>
      <c r="EE38" s="28"/>
    </row>
  </sheetData>
  <mergeCells count="46">
    <mergeCell ref="A1:A3"/>
    <mergeCell ref="K1:S1"/>
    <mergeCell ref="K2:O2"/>
    <mergeCell ref="P2:S2"/>
    <mergeCell ref="Y2:AB2"/>
    <mergeCell ref="B1:J1"/>
    <mergeCell ref="B2:F2"/>
    <mergeCell ref="G2:J2"/>
    <mergeCell ref="T1:AB1"/>
    <mergeCell ref="T2:X2"/>
    <mergeCell ref="AH2:AK2"/>
    <mergeCell ref="AC1:AK1"/>
    <mergeCell ref="AC2:AG2"/>
    <mergeCell ref="CE1:CM1"/>
    <mergeCell ref="CE2:CI2"/>
    <mergeCell ref="CJ2:CM2"/>
    <mergeCell ref="AU1:BC1"/>
    <mergeCell ref="AU2:AY2"/>
    <mergeCell ref="AZ2:BC2"/>
    <mergeCell ref="AL2:AP2"/>
    <mergeCell ref="AQ2:AT2"/>
    <mergeCell ref="AL1:AT1"/>
    <mergeCell ref="BV1:CD1"/>
    <mergeCell ref="BV2:BZ2"/>
    <mergeCell ref="CA2:CD2"/>
    <mergeCell ref="CN1:CV1"/>
    <mergeCell ref="CN2:CR2"/>
    <mergeCell ref="CS2:CV2"/>
    <mergeCell ref="BD1:BL1"/>
    <mergeCell ref="BD2:BH2"/>
    <mergeCell ref="BI2:BL2"/>
    <mergeCell ref="BM1:BU1"/>
    <mergeCell ref="BM2:BQ2"/>
    <mergeCell ref="BR2:BU2"/>
    <mergeCell ref="DO1:DW1"/>
    <mergeCell ref="DO2:DS2"/>
    <mergeCell ref="DT2:DW2"/>
    <mergeCell ref="DX1:EF1"/>
    <mergeCell ref="DX2:EB2"/>
    <mergeCell ref="EC2:EF2"/>
    <mergeCell ref="CW1:DE1"/>
    <mergeCell ref="CW2:DA2"/>
    <mergeCell ref="DB2:DE2"/>
    <mergeCell ref="DF1:DN1"/>
    <mergeCell ref="DF2:DJ2"/>
    <mergeCell ref="DK2:DN2"/>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67861-153B-4DF0-A74B-113A9889932C}">
  <sheetPr codeName="Sheet5"/>
  <dimension ref="A1:S72"/>
  <sheetViews>
    <sheetView zoomScale="70" zoomScaleNormal="70" workbookViewId="0">
      <pane xSplit="1" ySplit="1" topLeftCell="B2" activePane="bottomRight" state="frozen"/>
      <selection pane="topRight" activeCell="B1" sqref="B1"/>
      <selection pane="bottomLeft" activeCell="A2" sqref="A2"/>
      <selection pane="bottomRight" activeCell="B2" sqref="B2"/>
    </sheetView>
  </sheetViews>
  <sheetFormatPr defaultColWidth="9.140625" defaultRowHeight="15" x14ac:dyDescent="0.25"/>
  <cols>
    <col min="1" max="1" width="25.85546875" style="8" customWidth="1"/>
    <col min="2" max="2" width="14.85546875" style="8" customWidth="1"/>
    <col min="3" max="3" width="44.28515625" style="8" customWidth="1"/>
    <col min="4" max="4" width="36.42578125" style="8" customWidth="1"/>
    <col min="5" max="19" width="17" style="8" customWidth="1"/>
    <col min="20" max="16384" width="9.140625" style="8"/>
  </cols>
  <sheetData>
    <row r="1" spans="1:19" ht="30" customHeight="1" thickBot="1" x14ac:dyDescent="0.3">
      <c r="A1" s="73" t="s">
        <v>0</v>
      </c>
      <c r="B1" s="73" t="s">
        <v>18</v>
      </c>
      <c r="C1" s="74" t="s">
        <v>3</v>
      </c>
      <c r="D1" s="75" t="s">
        <v>2</v>
      </c>
      <c r="E1" s="75" t="s">
        <v>644</v>
      </c>
      <c r="F1" s="75" t="s">
        <v>645</v>
      </c>
      <c r="G1" s="75" t="s">
        <v>646</v>
      </c>
      <c r="H1" s="75" t="s">
        <v>647</v>
      </c>
      <c r="I1" s="75" t="s">
        <v>648</v>
      </c>
      <c r="J1" s="75" t="s">
        <v>649</v>
      </c>
      <c r="K1" s="75" t="s">
        <v>650</v>
      </c>
      <c r="L1" s="75" t="s">
        <v>651</v>
      </c>
      <c r="M1" s="75" t="s">
        <v>652</v>
      </c>
      <c r="N1" s="75" t="s">
        <v>653</v>
      </c>
      <c r="O1" s="75" t="s">
        <v>654</v>
      </c>
      <c r="P1" s="75" t="s">
        <v>655</v>
      </c>
      <c r="Q1" s="75" t="s">
        <v>656</v>
      </c>
      <c r="R1" s="75" t="s">
        <v>657</v>
      </c>
      <c r="S1" s="75" t="s">
        <v>893</v>
      </c>
    </row>
    <row r="2" spans="1:19" ht="18.95" customHeight="1" x14ac:dyDescent="0.25">
      <c r="A2" s="76" t="s">
        <v>20</v>
      </c>
      <c r="B2" s="77" t="s">
        <v>19</v>
      </c>
      <c r="C2" s="1" t="s">
        <v>22</v>
      </c>
      <c r="D2" s="2" t="s">
        <v>24</v>
      </c>
      <c r="E2" s="146">
        <v>493.84699999999998</v>
      </c>
      <c r="F2" s="146">
        <v>527.07299999999998</v>
      </c>
      <c r="G2" s="147">
        <v>449.29700000000003</v>
      </c>
      <c r="H2" s="147">
        <v>521.07500000000005</v>
      </c>
      <c r="I2" s="147">
        <v>433.87900000000002</v>
      </c>
      <c r="J2" s="147">
        <v>517.20600000000002</v>
      </c>
      <c r="K2" s="147">
        <v>527.59900000000005</v>
      </c>
      <c r="L2" s="147">
        <v>531.505</v>
      </c>
      <c r="M2" s="147">
        <v>536.52700000000004</v>
      </c>
      <c r="N2" s="147">
        <v>559.58900000000006</v>
      </c>
      <c r="O2" s="147">
        <v>568.01599999999996</v>
      </c>
      <c r="P2" s="147">
        <v>519.03</v>
      </c>
      <c r="Q2" s="147">
        <v>533.79200000000003</v>
      </c>
      <c r="R2" s="147">
        <v>526.24599999999998</v>
      </c>
      <c r="S2" s="12">
        <v>789.57100000000003</v>
      </c>
    </row>
    <row r="3" spans="1:19" ht="18.95" customHeight="1" x14ac:dyDescent="0.25">
      <c r="A3" s="76" t="s">
        <v>21</v>
      </c>
      <c r="B3" s="78" t="s">
        <v>19</v>
      </c>
      <c r="C3" s="1" t="s">
        <v>23</v>
      </c>
      <c r="D3" s="2" t="s">
        <v>24</v>
      </c>
      <c r="E3" s="147">
        <v>123.413</v>
      </c>
      <c r="F3" s="147">
        <v>130.38</v>
      </c>
      <c r="G3" s="147">
        <v>112.452</v>
      </c>
      <c r="H3" s="147">
        <v>128.12200000000001</v>
      </c>
      <c r="I3" s="147">
        <v>110.845</v>
      </c>
      <c r="J3" s="147">
        <v>127.49299999999999</v>
      </c>
      <c r="K3" s="147">
        <v>119.877</v>
      </c>
      <c r="L3" s="147">
        <v>115.301</v>
      </c>
      <c r="M3" s="147">
        <v>132.35599999999999</v>
      </c>
      <c r="N3" s="147">
        <v>129.63399999999999</v>
      </c>
      <c r="O3" s="147">
        <v>129.14400000000001</v>
      </c>
      <c r="P3" s="147">
        <v>129.81</v>
      </c>
      <c r="Q3" s="147">
        <v>121.88200000000001</v>
      </c>
      <c r="R3" s="147">
        <v>127.667</v>
      </c>
      <c r="S3" s="12">
        <v>194.03299999999999</v>
      </c>
    </row>
    <row r="4" spans="1:19" ht="18.95" customHeight="1" x14ac:dyDescent="0.25">
      <c r="A4" s="76" t="s">
        <v>4</v>
      </c>
      <c r="B4" s="78" t="s">
        <v>19</v>
      </c>
      <c r="C4" s="1" t="s">
        <v>5</v>
      </c>
      <c r="D4" s="2" t="s">
        <v>24</v>
      </c>
      <c r="E4" s="147">
        <v>52.372</v>
      </c>
      <c r="F4" s="147">
        <v>52.734000000000002</v>
      </c>
      <c r="G4" s="147">
        <v>51.222999999999999</v>
      </c>
      <c r="H4" s="147">
        <v>56.713000000000001</v>
      </c>
      <c r="I4" s="147">
        <v>50.655999999999999</v>
      </c>
      <c r="J4" s="147">
        <v>56.500999999999998</v>
      </c>
      <c r="K4" s="147">
        <v>53.783000000000001</v>
      </c>
      <c r="L4" s="147">
        <v>52.66</v>
      </c>
      <c r="M4" s="147">
        <v>69.488</v>
      </c>
      <c r="N4" s="147">
        <v>64.265000000000001</v>
      </c>
      <c r="O4" s="147">
        <v>57.835999999999999</v>
      </c>
      <c r="P4" s="147">
        <v>65.394999999999996</v>
      </c>
      <c r="Q4" s="147">
        <v>62.926000000000002</v>
      </c>
      <c r="R4" s="147">
        <v>61.804000000000002</v>
      </c>
      <c r="S4" s="12">
        <v>76.591999999999999</v>
      </c>
    </row>
    <row r="5" spans="1:19" ht="18.95" customHeight="1" x14ac:dyDescent="0.25">
      <c r="A5" s="76" t="s">
        <v>6</v>
      </c>
      <c r="B5" s="78" t="s">
        <v>19</v>
      </c>
      <c r="C5" s="1" t="s">
        <v>7</v>
      </c>
      <c r="D5" s="2" t="s">
        <v>24</v>
      </c>
      <c r="E5" s="147">
        <v>21.971</v>
      </c>
      <c r="F5" s="147">
        <v>23.308</v>
      </c>
      <c r="G5" s="147">
        <v>20.93</v>
      </c>
      <c r="H5" s="147">
        <v>22.83</v>
      </c>
      <c r="I5" s="147">
        <v>20.744</v>
      </c>
      <c r="J5" s="147">
        <v>22.779</v>
      </c>
      <c r="K5" s="147">
        <v>21.95</v>
      </c>
      <c r="L5" s="147">
        <v>23.027999999999999</v>
      </c>
      <c r="M5" s="147">
        <v>24.1</v>
      </c>
      <c r="N5" s="147">
        <v>23.757000000000001</v>
      </c>
      <c r="O5" s="147">
        <v>23.382000000000001</v>
      </c>
      <c r="P5" s="147">
        <v>22.852</v>
      </c>
      <c r="Q5" s="147">
        <v>22.134</v>
      </c>
      <c r="R5" s="147">
        <v>22.352</v>
      </c>
      <c r="S5" s="12">
        <v>29.707000000000001</v>
      </c>
    </row>
    <row r="6" spans="1:19" ht="18.95" customHeight="1" x14ac:dyDescent="0.25">
      <c r="A6" s="76" t="s">
        <v>8</v>
      </c>
      <c r="B6" s="78" t="s">
        <v>19</v>
      </c>
      <c r="C6" s="1" t="s">
        <v>9</v>
      </c>
      <c r="D6" s="2" t="s">
        <v>24</v>
      </c>
      <c r="E6" s="147">
        <v>7.4359999999999999</v>
      </c>
      <c r="F6" s="147">
        <v>7.8650000000000002</v>
      </c>
      <c r="G6" s="147">
        <v>7.45</v>
      </c>
      <c r="H6" s="147">
        <v>8.7279999999999998</v>
      </c>
      <c r="I6" s="147">
        <v>7.2759999999999998</v>
      </c>
      <c r="J6" s="147">
        <v>8.6419999999999995</v>
      </c>
      <c r="K6" s="147">
        <v>8.5969999999999995</v>
      </c>
      <c r="L6" s="147">
        <v>8.5180000000000007</v>
      </c>
      <c r="M6" s="147">
        <v>8.3699999999999992</v>
      </c>
      <c r="N6" s="147">
        <v>8.3350000000000009</v>
      </c>
      <c r="O6" s="147">
        <v>8.5060000000000002</v>
      </c>
      <c r="P6" s="147">
        <v>8.1690000000000005</v>
      </c>
      <c r="Q6" s="147">
        <v>8.2349999999999994</v>
      </c>
      <c r="R6" s="147">
        <v>8.3989999999999991</v>
      </c>
      <c r="S6" s="12">
        <v>13.497</v>
      </c>
    </row>
    <row r="7" spans="1:19" ht="18.95" customHeight="1" x14ac:dyDescent="0.25">
      <c r="A7" s="76" t="s">
        <v>10</v>
      </c>
      <c r="B7" s="78" t="s">
        <v>19</v>
      </c>
      <c r="C7" s="1" t="s">
        <v>11</v>
      </c>
      <c r="D7" s="2" t="s">
        <v>24</v>
      </c>
      <c r="E7" s="147">
        <v>2.4700000000000002</v>
      </c>
      <c r="F7" s="147">
        <v>2.66</v>
      </c>
      <c r="G7" s="147">
        <v>2.4500000000000002</v>
      </c>
      <c r="H7" s="147">
        <v>3.0630000000000002</v>
      </c>
      <c r="I7" s="147">
        <v>2.3809999999999998</v>
      </c>
      <c r="J7" s="147">
        <v>3.0209999999999999</v>
      </c>
      <c r="K7" s="147">
        <v>3.081</v>
      </c>
      <c r="L7" s="147">
        <v>2.9670000000000001</v>
      </c>
      <c r="M7" s="147">
        <v>2.6459999999999999</v>
      </c>
      <c r="N7" s="147">
        <v>2.6440000000000001</v>
      </c>
      <c r="O7" s="147">
        <v>2.7090000000000001</v>
      </c>
      <c r="P7" s="147">
        <v>2.8940000000000001</v>
      </c>
      <c r="Q7" s="147">
        <v>2.9180000000000001</v>
      </c>
      <c r="R7" s="147">
        <v>2.93</v>
      </c>
      <c r="S7" s="12">
        <v>4.8150000000000004</v>
      </c>
    </row>
    <row r="8" spans="1:19" ht="18.95" customHeight="1" x14ac:dyDescent="0.25">
      <c r="A8" s="79" t="s">
        <v>12</v>
      </c>
      <c r="B8" s="80" t="s">
        <v>19</v>
      </c>
      <c r="C8" s="3" t="s">
        <v>13</v>
      </c>
      <c r="D8" s="4" t="s">
        <v>24</v>
      </c>
      <c r="E8" s="148">
        <v>1.651</v>
      </c>
      <c r="F8" s="148">
        <v>1.7190000000000001</v>
      </c>
      <c r="G8" s="148">
        <v>1.6140000000000001</v>
      </c>
      <c r="H8" s="148">
        <v>1.869</v>
      </c>
      <c r="I8" s="148">
        <v>1.581</v>
      </c>
      <c r="J8" s="148">
        <v>1.845</v>
      </c>
      <c r="K8" s="148">
        <v>1.855</v>
      </c>
      <c r="L8" s="148">
        <v>1.8160000000000001</v>
      </c>
      <c r="M8" s="148">
        <v>1.839</v>
      </c>
      <c r="N8" s="148">
        <v>1.8580000000000001</v>
      </c>
      <c r="O8" s="148">
        <v>1.9119999999999999</v>
      </c>
      <c r="P8" s="148">
        <v>1.714</v>
      </c>
      <c r="Q8" s="148">
        <v>1.7789999999999999</v>
      </c>
      <c r="R8" s="148">
        <v>1.8340000000000001</v>
      </c>
      <c r="S8" s="13">
        <v>2.6509999999999998</v>
      </c>
    </row>
    <row r="9" spans="1:19" ht="18.95" customHeight="1" x14ac:dyDescent="0.25">
      <c r="A9" s="76" t="s">
        <v>33</v>
      </c>
      <c r="B9" s="78" t="s">
        <v>25</v>
      </c>
      <c r="C9" s="1" t="s">
        <v>28</v>
      </c>
      <c r="D9" s="2" t="s">
        <v>24</v>
      </c>
      <c r="E9" s="146">
        <v>186.274</v>
      </c>
      <c r="F9" s="146">
        <v>206.256</v>
      </c>
      <c r="G9" s="147">
        <v>105.27</v>
      </c>
      <c r="H9" s="147">
        <v>165.636</v>
      </c>
      <c r="I9" s="147">
        <v>104.03100000000001</v>
      </c>
      <c r="J9" s="147">
        <v>166.37700000000001</v>
      </c>
      <c r="K9" s="147">
        <v>166.7</v>
      </c>
      <c r="L9" s="147">
        <v>171.92400000000001</v>
      </c>
      <c r="M9" s="147">
        <v>184.53899999999999</v>
      </c>
      <c r="N9" s="147">
        <v>183.911</v>
      </c>
      <c r="O9" s="147">
        <v>183.696</v>
      </c>
      <c r="P9" s="147">
        <v>166.01300000000001</v>
      </c>
      <c r="Q9" s="147">
        <v>168.72499999999999</v>
      </c>
      <c r="R9" s="147">
        <v>166.79599999999999</v>
      </c>
      <c r="S9" s="12">
        <v>190.81</v>
      </c>
    </row>
    <row r="10" spans="1:19" ht="18.95" customHeight="1" x14ac:dyDescent="0.25">
      <c r="A10" s="76" t="s">
        <v>34</v>
      </c>
      <c r="B10" s="78" t="s">
        <v>25</v>
      </c>
      <c r="C10" s="1" t="s">
        <v>26</v>
      </c>
      <c r="D10" s="2" t="s">
        <v>24</v>
      </c>
      <c r="E10" s="147">
        <v>69.713999999999999</v>
      </c>
      <c r="F10" s="147">
        <v>69.875</v>
      </c>
      <c r="G10" s="147">
        <v>51.398000000000003</v>
      </c>
      <c r="H10" s="147">
        <v>82.5</v>
      </c>
      <c r="I10" s="147">
        <v>50.991</v>
      </c>
      <c r="J10" s="147">
        <v>82.918000000000006</v>
      </c>
      <c r="K10" s="147">
        <v>72.385999999999996</v>
      </c>
      <c r="L10" s="147">
        <v>68.436000000000007</v>
      </c>
      <c r="M10" s="147">
        <v>87.227999999999994</v>
      </c>
      <c r="N10" s="147">
        <v>80.311000000000007</v>
      </c>
      <c r="O10" s="147">
        <v>75.343999999999994</v>
      </c>
      <c r="P10" s="147">
        <v>87.891999999999996</v>
      </c>
      <c r="Q10" s="147">
        <v>79.813000000000002</v>
      </c>
      <c r="R10" s="147">
        <v>88.453999999999994</v>
      </c>
      <c r="S10" s="12">
        <v>63.753999999999998</v>
      </c>
    </row>
    <row r="11" spans="1:19" ht="18.95" customHeight="1" x14ac:dyDescent="0.25">
      <c r="A11" s="76" t="s">
        <v>35</v>
      </c>
      <c r="B11" s="78" t="s">
        <v>25</v>
      </c>
      <c r="C11" s="1" t="s">
        <v>27</v>
      </c>
      <c r="D11" s="2" t="s">
        <v>24</v>
      </c>
      <c r="E11" s="147">
        <v>31.629000000000001</v>
      </c>
      <c r="F11" s="147">
        <v>33.712000000000003</v>
      </c>
      <c r="G11" s="147">
        <v>23.202000000000002</v>
      </c>
      <c r="H11" s="147">
        <v>32.47</v>
      </c>
      <c r="I11" s="147">
        <v>22.745999999999999</v>
      </c>
      <c r="J11" s="147">
        <v>32.404000000000003</v>
      </c>
      <c r="K11" s="147">
        <v>30.986000000000001</v>
      </c>
      <c r="L11" s="147">
        <v>31.731999999999999</v>
      </c>
      <c r="M11" s="147">
        <v>36.618000000000002</v>
      </c>
      <c r="N11" s="147">
        <v>36.039000000000001</v>
      </c>
      <c r="O11" s="147">
        <v>33.771000000000001</v>
      </c>
      <c r="P11" s="147">
        <v>36.396000000000001</v>
      </c>
      <c r="Q11" s="147">
        <v>35.618000000000002</v>
      </c>
      <c r="R11" s="147">
        <v>34.783000000000001</v>
      </c>
      <c r="S11" s="12">
        <v>28.896999999999998</v>
      </c>
    </row>
    <row r="12" spans="1:19" ht="18.95" customHeight="1" x14ac:dyDescent="0.25">
      <c r="A12" s="76" t="s">
        <v>36</v>
      </c>
      <c r="B12" s="78" t="s">
        <v>25</v>
      </c>
      <c r="C12" s="1" t="s">
        <v>29</v>
      </c>
      <c r="D12" s="2" t="s">
        <v>24</v>
      </c>
      <c r="E12" s="147">
        <v>10.992000000000001</v>
      </c>
      <c r="F12" s="147">
        <v>12.182</v>
      </c>
      <c r="G12" s="147">
        <v>7.8010000000000002</v>
      </c>
      <c r="H12" s="147">
        <v>13.3</v>
      </c>
      <c r="I12" s="147">
        <v>7.63</v>
      </c>
      <c r="J12" s="147">
        <v>13.317</v>
      </c>
      <c r="K12" s="147">
        <v>12.666</v>
      </c>
      <c r="L12" s="147">
        <v>12.951000000000001</v>
      </c>
      <c r="M12" s="147">
        <v>13.129</v>
      </c>
      <c r="N12" s="147">
        <v>13.118</v>
      </c>
      <c r="O12" s="147">
        <v>12.917</v>
      </c>
      <c r="P12" s="147">
        <v>12.523</v>
      </c>
      <c r="Q12" s="147">
        <v>12.223000000000001</v>
      </c>
      <c r="R12" s="147">
        <v>12.535</v>
      </c>
      <c r="S12" s="12">
        <v>10.281000000000001</v>
      </c>
    </row>
    <row r="13" spans="1:19" ht="18.95" customHeight="1" x14ac:dyDescent="0.25">
      <c r="A13" s="76" t="s">
        <v>37</v>
      </c>
      <c r="B13" s="78" t="s">
        <v>25</v>
      </c>
      <c r="C13" s="1" t="s">
        <v>30</v>
      </c>
      <c r="D13" s="2" t="s">
        <v>24</v>
      </c>
      <c r="E13" s="147">
        <v>3.5630000000000002</v>
      </c>
      <c r="F13" s="147">
        <v>3.9319999999999999</v>
      </c>
      <c r="G13" s="147">
        <v>2.492</v>
      </c>
      <c r="H13" s="147">
        <v>4.3920000000000003</v>
      </c>
      <c r="I13" s="147">
        <v>2.4409999999999998</v>
      </c>
      <c r="J13" s="147">
        <v>4.4020000000000001</v>
      </c>
      <c r="K13" s="147">
        <v>4.5179999999999998</v>
      </c>
      <c r="L13" s="147">
        <v>4.3449999999999998</v>
      </c>
      <c r="M13" s="147">
        <v>3.9409999999999998</v>
      </c>
      <c r="N13" s="147">
        <v>3.919</v>
      </c>
      <c r="O13" s="147">
        <v>4.1159999999999997</v>
      </c>
      <c r="P13" s="147">
        <v>4.18</v>
      </c>
      <c r="Q13" s="147">
        <v>4.157</v>
      </c>
      <c r="R13" s="147">
        <v>4.2149999999999999</v>
      </c>
      <c r="S13" s="12">
        <v>3.9140000000000001</v>
      </c>
    </row>
    <row r="14" spans="1:19" ht="18.95" customHeight="1" x14ac:dyDescent="0.25">
      <c r="A14" s="76" t="s">
        <v>38</v>
      </c>
      <c r="B14" s="78" t="s">
        <v>25</v>
      </c>
      <c r="C14" s="1" t="s">
        <v>31</v>
      </c>
      <c r="D14" s="2" t="s">
        <v>24</v>
      </c>
      <c r="E14" s="147">
        <v>1.292</v>
      </c>
      <c r="F14" s="147">
        <v>1.458</v>
      </c>
      <c r="G14" s="147">
        <v>0.86</v>
      </c>
      <c r="H14" s="147">
        <v>1.5569999999999999</v>
      </c>
      <c r="I14" s="147">
        <v>0.84699999999999998</v>
      </c>
      <c r="J14" s="147">
        <v>1.5569999999999999</v>
      </c>
      <c r="K14" s="147">
        <v>1.633</v>
      </c>
      <c r="L14" s="147">
        <v>1.575</v>
      </c>
      <c r="M14" s="147">
        <v>1.413</v>
      </c>
      <c r="N14" s="147">
        <v>1.429</v>
      </c>
      <c r="O14" s="147">
        <v>1.516</v>
      </c>
      <c r="P14" s="147">
        <v>1.502</v>
      </c>
      <c r="Q14" s="147">
        <v>1.466</v>
      </c>
      <c r="R14" s="147">
        <v>1.502</v>
      </c>
      <c r="S14" s="12">
        <v>1.2769999999999999</v>
      </c>
    </row>
    <row r="15" spans="1:19" ht="18.95" customHeight="1" x14ac:dyDescent="0.25">
      <c r="A15" s="79" t="s">
        <v>39</v>
      </c>
      <c r="B15" s="80" t="s">
        <v>25</v>
      </c>
      <c r="C15" s="5" t="s">
        <v>32</v>
      </c>
      <c r="D15" s="4" t="s">
        <v>24</v>
      </c>
      <c r="E15" s="148">
        <v>0.97</v>
      </c>
      <c r="F15" s="149">
        <v>1.018</v>
      </c>
      <c r="G15" s="149">
        <v>0.61599999999999999</v>
      </c>
      <c r="H15" s="149">
        <v>1.05</v>
      </c>
      <c r="I15" s="149">
        <v>0.60799999999999998</v>
      </c>
      <c r="J15" s="149">
        <v>1.0489999999999999</v>
      </c>
      <c r="K15" s="149">
        <v>1.0389999999999999</v>
      </c>
      <c r="L15" s="149">
        <v>1.0269999999999999</v>
      </c>
      <c r="M15" s="149">
        <v>1.125</v>
      </c>
      <c r="N15" s="149">
        <v>1.141</v>
      </c>
      <c r="O15" s="149">
        <v>1.1399999999999999</v>
      </c>
      <c r="P15" s="149">
        <v>0.98099999999999998</v>
      </c>
      <c r="Q15" s="149">
        <v>1</v>
      </c>
      <c r="R15" s="149">
        <v>1.06</v>
      </c>
      <c r="S15" s="14">
        <v>0.83399999999999996</v>
      </c>
    </row>
    <row r="16" spans="1:19" ht="18.95" customHeight="1" x14ac:dyDescent="0.25">
      <c r="A16" s="76" t="s">
        <v>742</v>
      </c>
      <c r="B16" s="78" t="s">
        <v>47</v>
      </c>
      <c r="C16" s="1" t="s">
        <v>721</v>
      </c>
      <c r="D16" s="2" t="s">
        <v>24</v>
      </c>
      <c r="E16" s="146">
        <v>43.515000000000001</v>
      </c>
      <c r="F16" s="146">
        <v>44.424999999999997</v>
      </c>
      <c r="G16" s="147">
        <v>50.337000000000003</v>
      </c>
      <c r="H16" s="147">
        <v>49.098999999999997</v>
      </c>
      <c r="I16" s="147">
        <v>50.68</v>
      </c>
      <c r="J16" s="147">
        <v>49.655999999999999</v>
      </c>
      <c r="K16" s="147">
        <v>49.655999999999999</v>
      </c>
      <c r="L16" s="147">
        <v>49.655999999999999</v>
      </c>
      <c r="M16" s="147">
        <v>49.655999999999999</v>
      </c>
      <c r="N16" s="147">
        <v>49.655999999999999</v>
      </c>
      <c r="O16" s="147">
        <v>49.655999999999999</v>
      </c>
      <c r="P16" s="147">
        <v>49.655999999999999</v>
      </c>
      <c r="Q16" s="147">
        <v>49.655999999999999</v>
      </c>
      <c r="R16" s="147">
        <v>49.655999999999999</v>
      </c>
      <c r="S16" s="12">
        <v>85.402000000000001</v>
      </c>
    </row>
    <row r="17" spans="1:19" ht="18.95" customHeight="1" x14ac:dyDescent="0.25">
      <c r="A17" s="76" t="s">
        <v>743</v>
      </c>
      <c r="B17" s="78" t="s">
        <v>47</v>
      </c>
      <c r="C17" s="1" t="s">
        <v>722</v>
      </c>
      <c r="D17" s="2" t="s">
        <v>24</v>
      </c>
      <c r="E17" s="147">
        <v>29.501000000000001</v>
      </c>
      <c r="F17" s="147">
        <v>30.117000000000001</v>
      </c>
      <c r="G17" s="147">
        <v>30.382999999999999</v>
      </c>
      <c r="H17" s="147">
        <v>29.254999999999999</v>
      </c>
      <c r="I17" s="147">
        <v>30.565000000000001</v>
      </c>
      <c r="J17" s="147">
        <v>29.448</v>
      </c>
      <c r="K17" s="147">
        <v>29.448</v>
      </c>
      <c r="L17" s="147">
        <v>29.448</v>
      </c>
      <c r="M17" s="147">
        <v>29.448</v>
      </c>
      <c r="N17" s="147">
        <v>29.448</v>
      </c>
      <c r="O17" s="147">
        <v>29.448</v>
      </c>
      <c r="P17" s="147">
        <v>29.448</v>
      </c>
      <c r="Q17" s="147">
        <v>29.448</v>
      </c>
      <c r="R17" s="147">
        <v>29.448</v>
      </c>
      <c r="S17" s="12">
        <v>51.343000000000004</v>
      </c>
    </row>
    <row r="18" spans="1:19" ht="18.95" customHeight="1" x14ac:dyDescent="0.25">
      <c r="A18" s="76" t="s">
        <v>744</v>
      </c>
      <c r="B18" s="78" t="s">
        <v>47</v>
      </c>
      <c r="C18" s="1" t="s">
        <v>723</v>
      </c>
      <c r="D18" s="2" t="s">
        <v>24</v>
      </c>
      <c r="E18" s="147">
        <v>17.983000000000001</v>
      </c>
      <c r="F18" s="147">
        <v>18.474</v>
      </c>
      <c r="G18" s="147">
        <v>16.841999999999999</v>
      </c>
      <c r="H18" s="147">
        <v>16.193000000000001</v>
      </c>
      <c r="I18" s="147">
        <v>16.992999999999999</v>
      </c>
      <c r="J18" s="147">
        <v>16.356000000000002</v>
      </c>
      <c r="K18" s="147">
        <v>16.356000000000002</v>
      </c>
      <c r="L18" s="147">
        <v>16.356000000000002</v>
      </c>
      <c r="M18" s="147">
        <v>16.356000000000002</v>
      </c>
      <c r="N18" s="147">
        <v>16.356000000000002</v>
      </c>
      <c r="O18" s="147">
        <v>16.356000000000002</v>
      </c>
      <c r="P18" s="147">
        <v>16.356000000000002</v>
      </c>
      <c r="Q18" s="147">
        <v>16.356000000000002</v>
      </c>
      <c r="R18" s="147">
        <v>16.356000000000002</v>
      </c>
      <c r="S18" s="12">
        <v>31.273</v>
      </c>
    </row>
    <row r="19" spans="1:19" ht="18.95" customHeight="1" x14ac:dyDescent="0.25">
      <c r="A19" s="76" t="s">
        <v>745</v>
      </c>
      <c r="B19" s="78" t="s">
        <v>47</v>
      </c>
      <c r="C19" s="1" t="s">
        <v>724</v>
      </c>
      <c r="D19" s="2" t="s">
        <v>24</v>
      </c>
      <c r="E19" s="147">
        <v>9.6430000000000007</v>
      </c>
      <c r="F19" s="147">
        <v>9.9220000000000006</v>
      </c>
      <c r="G19" s="147">
        <v>10.227</v>
      </c>
      <c r="H19" s="147">
        <v>10.015000000000001</v>
      </c>
      <c r="I19" s="147">
        <v>10.262</v>
      </c>
      <c r="J19" s="147">
        <v>10.058</v>
      </c>
      <c r="K19" s="147">
        <v>10.058</v>
      </c>
      <c r="L19" s="147">
        <v>10.058</v>
      </c>
      <c r="M19" s="147">
        <v>10.058</v>
      </c>
      <c r="N19" s="147">
        <v>10.058</v>
      </c>
      <c r="O19" s="147">
        <v>10.058</v>
      </c>
      <c r="P19" s="147">
        <v>10.058</v>
      </c>
      <c r="Q19" s="147">
        <v>10.058</v>
      </c>
      <c r="R19" s="147">
        <v>10.058</v>
      </c>
      <c r="S19" s="12">
        <v>18.12</v>
      </c>
    </row>
    <row r="20" spans="1:19" ht="18.95" customHeight="1" x14ac:dyDescent="0.25">
      <c r="A20" s="76" t="s">
        <v>746</v>
      </c>
      <c r="B20" s="78" t="s">
        <v>47</v>
      </c>
      <c r="C20" s="1" t="s">
        <v>725</v>
      </c>
      <c r="D20" s="2" t="s">
        <v>24</v>
      </c>
      <c r="E20" s="147">
        <v>5.0999999999999996</v>
      </c>
      <c r="F20" s="147">
        <v>5.2569999999999997</v>
      </c>
      <c r="G20" s="147">
        <v>5.6970000000000001</v>
      </c>
      <c r="H20" s="147">
        <v>5.665</v>
      </c>
      <c r="I20" s="147">
        <v>5.6790000000000003</v>
      </c>
      <c r="J20" s="147">
        <v>5.65</v>
      </c>
      <c r="K20" s="147">
        <v>5.65</v>
      </c>
      <c r="L20" s="147">
        <v>5.65</v>
      </c>
      <c r="M20" s="147">
        <v>5.65</v>
      </c>
      <c r="N20" s="147">
        <v>5.65</v>
      </c>
      <c r="O20" s="147">
        <v>5.65</v>
      </c>
      <c r="P20" s="147">
        <v>5.65</v>
      </c>
      <c r="Q20" s="147">
        <v>5.65</v>
      </c>
      <c r="R20" s="147">
        <v>5.65</v>
      </c>
      <c r="S20" s="12">
        <v>11.032999999999999</v>
      </c>
    </row>
    <row r="21" spans="1:19" ht="18.95" customHeight="1" x14ac:dyDescent="0.25">
      <c r="A21" s="76" t="s">
        <v>747</v>
      </c>
      <c r="B21" s="78" t="s">
        <v>47</v>
      </c>
      <c r="C21" s="1" t="s">
        <v>741</v>
      </c>
      <c r="D21" s="2" t="s">
        <v>24</v>
      </c>
      <c r="E21" s="147">
        <v>2.7469999999999999</v>
      </c>
      <c r="F21" s="147">
        <v>2.8180000000000001</v>
      </c>
      <c r="G21" s="147">
        <v>3.0830000000000002</v>
      </c>
      <c r="H21" s="147">
        <v>3.1440000000000001</v>
      </c>
      <c r="I21" s="147">
        <v>3.069</v>
      </c>
      <c r="J21" s="147">
        <v>3.1269999999999998</v>
      </c>
      <c r="K21" s="147">
        <v>3.1269999999999998</v>
      </c>
      <c r="L21" s="147">
        <v>3.1269999999999998</v>
      </c>
      <c r="M21" s="147">
        <v>3.1269999999999998</v>
      </c>
      <c r="N21" s="147">
        <v>3.1269999999999998</v>
      </c>
      <c r="O21" s="147">
        <v>3.1269999999999998</v>
      </c>
      <c r="P21" s="147">
        <v>3.1269999999999998</v>
      </c>
      <c r="Q21" s="147">
        <v>3.1269999999999998</v>
      </c>
      <c r="R21" s="147">
        <v>3.1269999999999998</v>
      </c>
      <c r="S21" s="12">
        <v>6.0069999999999997</v>
      </c>
    </row>
    <row r="22" spans="1:19" ht="18.95" customHeight="1" x14ac:dyDescent="0.25">
      <c r="A22" s="79" t="s">
        <v>748</v>
      </c>
      <c r="B22" s="80" t="s">
        <v>47</v>
      </c>
      <c r="C22" s="3" t="s">
        <v>726</v>
      </c>
      <c r="D22" s="4" t="s">
        <v>24</v>
      </c>
      <c r="E22" s="148">
        <v>3.2090000000000001</v>
      </c>
      <c r="F22" s="149">
        <v>3.3050000000000002</v>
      </c>
      <c r="G22" s="149">
        <v>3.8650000000000002</v>
      </c>
      <c r="H22" s="149">
        <v>3.8029999999999999</v>
      </c>
      <c r="I22" s="149">
        <v>3.8119999999999998</v>
      </c>
      <c r="J22" s="149">
        <v>3.754</v>
      </c>
      <c r="K22" s="149">
        <v>3.754</v>
      </c>
      <c r="L22" s="149">
        <v>3.754</v>
      </c>
      <c r="M22" s="149">
        <v>3.754</v>
      </c>
      <c r="N22" s="149">
        <v>3.754</v>
      </c>
      <c r="O22" s="149">
        <v>3.754</v>
      </c>
      <c r="P22" s="149">
        <v>3.754</v>
      </c>
      <c r="Q22" s="149">
        <v>3.754</v>
      </c>
      <c r="R22" s="149">
        <v>3.754</v>
      </c>
      <c r="S22" s="14">
        <v>7.8890000000000002</v>
      </c>
    </row>
    <row r="23" spans="1:19" ht="18.95" customHeight="1" x14ac:dyDescent="0.25">
      <c r="A23" s="76" t="s">
        <v>40</v>
      </c>
      <c r="B23" s="78" t="s">
        <v>48</v>
      </c>
      <c r="C23" s="1" t="s">
        <v>49</v>
      </c>
      <c r="D23" s="2" t="s">
        <v>24</v>
      </c>
      <c r="E23" s="147">
        <v>245.72200000000001</v>
      </c>
      <c r="F23" s="147">
        <v>224.858</v>
      </c>
      <c r="G23" s="147">
        <v>241.22900000000001</v>
      </c>
      <c r="H23" s="147">
        <v>216.261</v>
      </c>
      <c r="I23" s="147">
        <v>244.53200000000001</v>
      </c>
      <c r="J23" s="147">
        <v>220.68100000000001</v>
      </c>
      <c r="K23" s="147">
        <v>220.68100000000001</v>
      </c>
      <c r="L23" s="147">
        <v>220.68100000000001</v>
      </c>
      <c r="M23" s="147">
        <v>220.68100000000001</v>
      </c>
      <c r="N23" s="147">
        <v>220.68100000000001</v>
      </c>
      <c r="O23" s="147">
        <v>220.68100000000001</v>
      </c>
      <c r="P23" s="147">
        <v>220.68100000000001</v>
      </c>
      <c r="Q23" s="147">
        <v>220.68100000000001</v>
      </c>
      <c r="R23" s="147">
        <v>220.68100000000001</v>
      </c>
      <c r="S23" s="12">
        <v>593</v>
      </c>
    </row>
    <row r="24" spans="1:19" ht="18.95" customHeight="1" x14ac:dyDescent="0.25">
      <c r="A24" s="76" t="s">
        <v>41</v>
      </c>
      <c r="B24" s="78" t="s">
        <v>48</v>
      </c>
      <c r="C24" s="1" t="s">
        <v>50</v>
      </c>
      <c r="D24" s="2" t="s">
        <v>24</v>
      </c>
      <c r="E24" s="147">
        <v>74.488</v>
      </c>
      <c r="F24" s="147">
        <v>74.366</v>
      </c>
      <c r="G24" s="147">
        <v>83.703999999999994</v>
      </c>
      <c r="H24" s="147">
        <v>81.221000000000004</v>
      </c>
      <c r="I24" s="147">
        <v>85.228999999999999</v>
      </c>
      <c r="J24" s="147">
        <v>83.195999999999998</v>
      </c>
      <c r="K24" s="147">
        <v>83.195999999999998</v>
      </c>
      <c r="L24" s="147">
        <v>83.195999999999998</v>
      </c>
      <c r="M24" s="147">
        <v>83.195999999999998</v>
      </c>
      <c r="N24" s="147">
        <v>83.195999999999998</v>
      </c>
      <c r="O24" s="147">
        <v>83.195999999999998</v>
      </c>
      <c r="P24" s="147">
        <v>83.195999999999998</v>
      </c>
      <c r="Q24" s="147">
        <v>83.195999999999998</v>
      </c>
      <c r="R24" s="147">
        <v>83.195999999999998</v>
      </c>
      <c r="S24" s="12">
        <v>142.92099999999999</v>
      </c>
    </row>
    <row r="25" spans="1:19" ht="18.95" customHeight="1" x14ac:dyDescent="0.25">
      <c r="A25" s="76" t="s">
        <v>42</v>
      </c>
      <c r="B25" s="78" t="s">
        <v>48</v>
      </c>
      <c r="C25" s="1" t="s">
        <v>51</v>
      </c>
      <c r="D25" s="2" t="s">
        <v>24</v>
      </c>
      <c r="E25" s="147">
        <v>35.582999999999998</v>
      </c>
      <c r="F25" s="147">
        <v>36.106000000000002</v>
      </c>
      <c r="G25" s="147">
        <v>34.020000000000003</v>
      </c>
      <c r="H25" s="147">
        <v>32.607999999999997</v>
      </c>
      <c r="I25" s="147">
        <v>34.753999999999998</v>
      </c>
      <c r="J25" s="147">
        <v>33.347000000000001</v>
      </c>
      <c r="K25" s="147">
        <v>33.347000000000001</v>
      </c>
      <c r="L25" s="147">
        <v>33.347000000000001</v>
      </c>
      <c r="M25" s="147">
        <v>33.347000000000001</v>
      </c>
      <c r="N25" s="147">
        <v>33.347000000000001</v>
      </c>
      <c r="O25" s="147">
        <v>33.347000000000001</v>
      </c>
      <c r="P25" s="147">
        <v>33.347000000000001</v>
      </c>
      <c r="Q25" s="147">
        <v>33.347000000000001</v>
      </c>
      <c r="R25" s="147">
        <v>33.347000000000001</v>
      </c>
      <c r="S25" s="12">
        <v>61.152999999999999</v>
      </c>
    </row>
    <row r="26" spans="1:19" ht="18.95" customHeight="1" x14ac:dyDescent="0.25">
      <c r="A26" s="76" t="s">
        <v>43</v>
      </c>
      <c r="B26" s="78" t="s">
        <v>48</v>
      </c>
      <c r="C26" s="1" t="s">
        <v>52</v>
      </c>
      <c r="D26" s="2" t="s">
        <v>24</v>
      </c>
      <c r="E26" s="147">
        <v>13.069000000000001</v>
      </c>
      <c r="F26" s="147">
        <v>13.36</v>
      </c>
      <c r="G26" s="147">
        <v>14.047000000000001</v>
      </c>
      <c r="H26" s="147">
        <v>13.787000000000001</v>
      </c>
      <c r="I26" s="147">
        <v>14.249000000000001</v>
      </c>
      <c r="J26" s="147">
        <v>14</v>
      </c>
      <c r="K26" s="147">
        <v>14</v>
      </c>
      <c r="L26" s="147">
        <v>14</v>
      </c>
      <c r="M26" s="147">
        <v>14</v>
      </c>
      <c r="N26" s="147">
        <v>14</v>
      </c>
      <c r="O26" s="147">
        <v>14</v>
      </c>
      <c r="P26" s="147">
        <v>14</v>
      </c>
      <c r="Q26" s="147">
        <v>14</v>
      </c>
      <c r="R26" s="147">
        <v>14</v>
      </c>
      <c r="S26" s="12">
        <v>25.03</v>
      </c>
    </row>
    <row r="27" spans="1:19" ht="18.95" customHeight="1" x14ac:dyDescent="0.25">
      <c r="A27" s="76" t="s">
        <v>44</v>
      </c>
      <c r="B27" s="78" t="s">
        <v>48</v>
      </c>
      <c r="C27" s="1" t="s">
        <v>53</v>
      </c>
      <c r="D27" s="2" t="s">
        <v>24</v>
      </c>
      <c r="E27" s="147">
        <v>4.585</v>
      </c>
      <c r="F27" s="147">
        <v>4.7270000000000003</v>
      </c>
      <c r="G27" s="147">
        <v>5.1230000000000002</v>
      </c>
      <c r="H27" s="147">
        <v>5.2469999999999999</v>
      </c>
      <c r="I27" s="147">
        <v>5.157</v>
      </c>
      <c r="J27" s="147">
        <v>5.2789999999999999</v>
      </c>
      <c r="K27" s="147">
        <v>5.2789999999999999</v>
      </c>
      <c r="L27" s="147">
        <v>5.2789999999999999</v>
      </c>
      <c r="M27" s="147">
        <v>5.2789999999999999</v>
      </c>
      <c r="N27" s="147">
        <v>5.2789999999999999</v>
      </c>
      <c r="O27" s="147">
        <v>5.2789999999999999</v>
      </c>
      <c r="P27" s="147">
        <v>5.2789999999999999</v>
      </c>
      <c r="Q27" s="147">
        <v>5.2789999999999999</v>
      </c>
      <c r="R27" s="147">
        <v>5.2789999999999999</v>
      </c>
      <c r="S27" s="12">
        <v>10.205</v>
      </c>
    </row>
    <row r="28" spans="1:19" ht="18.95" customHeight="1" x14ac:dyDescent="0.25">
      <c r="A28" s="76" t="s">
        <v>45</v>
      </c>
      <c r="B28" s="78" t="s">
        <v>48</v>
      </c>
      <c r="C28" s="1" t="s">
        <v>54</v>
      </c>
      <c r="D28" s="2" t="s">
        <v>24</v>
      </c>
      <c r="E28" s="147">
        <v>1.5840000000000001</v>
      </c>
      <c r="F28" s="147">
        <v>1.6160000000000001</v>
      </c>
      <c r="G28" s="147">
        <v>1.839</v>
      </c>
      <c r="H28" s="147">
        <v>1.89</v>
      </c>
      <c r="I28" s="147">
        <v>1.841</v>
      </c>
      <c r="J28" s="147">
        <v>1.8819999999999999</v>
      </c>
      <c r="K28" s="147">
        <v>1.8819999999999999</v>
      </c>
      <c r="L28" s="147">
        <v>1.8819999999999999</v>
      </c>
      <c r="M28" s="147">
        <v>1.8819999999999999</v>
      </c>
      <c r="N28" s="147">
        <v>1.8819999999999999</v>
      </c>
      <c r="O28" s="147">
        <v>1.8819999999999999</v>
      </c>
      <c r="P28" s="147">
        <v>1.8819999999999999</v>
      </c>
      <c r="Q28" s="147">
        <v>1.8819999999999999</v>
      </c>
      <c r="R28" s="147">
        <v>1.8819999999999999</v>
      </c>
      <c r="S28" s="12">
        <v>3.9009999999999998</v>
      </c>
    </row>
    <row r="29" spans="1:19" ht="18.95" customHeight="1" x14ac:dyDescent="0.25">
      <c r="A29" s="79" t="s">
        <v>46</v>
      </c>
      <c r="B29" s="80" t="s">
        <v>48</v>
      </c>
      <c r="C29" s="3" t="s">
        <v>55</v>
      </c>
      <c r="D29" s="4" t="s">
        <v>24</v>
      </c>
      <c r="E29" s="149">
        <v>1.071</v>
      </c>
      <c r="F29" s="149">
        <v>1.07</v>
      </c>
      <c r="G29" s="149">
        <v>1.284</v>
      </c>
      <c r="H29" s="149">
        <v>1.1830000000000001</v>
      </c>
      <c r="I29" s="149">
        <v>1.2849999999999999</v>
      </c>
      <c r="J29" s="149">
        <v>1.2010000000000001</v>
      </c>
      <c r="K29" s="149">
        <v>1.2010000000000001</v>
      </c>
      <c r="L29" s="149">
        <v>1.2010000000000001</v>
      </c>
      <c r="M29" s="149">
        <v>1.2010000000000001</v>
      </c>
      <c r="N29" s="149">
        <v>1.2010000000000001</v>
      </c>
      <c r="O29" s="149">
        <v>1.2010000000000001</v>
      </c>
      <c r="P29" s="149">
        <v>1.2010000000000001</v>
      </c>
      <c r="Q29" s="149">
        <v>1.2010000000000001</v>
      </c>
      <c r="R29" s="149">
        <v>1.2010000000000001</v>
      </c>
      <c r="S29" s="14">
        <v>2.2690000000000001</v>
      </c>
    </row>
    <row r="30" spans="1:19" ht="18.95" customHeight="1" x14ac:dyDescent="0.25">
      <c r="A30" s="76" t="s">
        <v>56</v>
      </c>
      <c r="B30" s="78" t="s">
        <v>63</v>
      </c>
      <c r="C30" s="1" t="s">
        <v>137</v>
      </c>
      <c r="D30" s="2" t="s">
        <v>24</v>
      </c>
      <c r="E30" s="147">
        <v>176.97900000000001</v>
      </c>
      <c r="F30" s="147">
        <v>153.14400000000001</v>
      </c>
      <c r="G30" s="147">
        <v>184.75700000000001</v>
      </c>
      <c r="H30" s="147">
        <v>177.298</v>
      </c>
      <c r="I30" s="147">
        <v>166.28899999999999</v>
      </c>
      <c r="J30" s="147">
        <v>159.28700000000001</v>
      </c>
      <c r="K30" s="147">
        <v>159.28700000000001</v>
      </c>
      <c r="L30" s="147">
        <v>159.28700000000001</v>
      </c>
      <c r="M30" s="147">
        <v>159.28700000000001</v>
      </c>
      <c r="N30" s="147">
        <v>159.28700000000001</v>
      </c>
      <c r="O30" s="147">
        <v>159.28700000000001</v>
      </c>
      <c r="P30" s="147">
        <v>159.28700000000001</v>
      </c>
      <c r="Q30" s="147">
        <v>159.28700000000001</v>
      </c>
      <c r="R30" s="147">
        <v>159.28700000000001</v>
      </c>
      <c r="S30" s="12">
        <v>351.47199999999998</v>
      </c>
    </row>
    <row r="31" spans="1:19" ht="18.95" customHeight="1" x14ac:dyDescent="0.25">
      <c r="A31" s="76" t="s">
        <v>57</v>
      </c>
      <c r="B31" s="78" t="s">
        <v>63</v>
      </c>
      <c r="C31" s="1" t="s">
        <v>138</v>
      </c>
      <c r="D31" s="2" t="s">
        <v>24</v>
      </c>
      <c r="E31" s="147">
        <v>59.140999999999998</v>
      </c>
      <c r="F31" s="147">
        <v>57.375</v>
      </c>
      <c r="G31" s="147">
        <v>68.486000000000004</v>
      </c>
      <c r="H31" s="147">
        <v>66.936000000000007</v>
      </c>
      <c r="I31" s="147">
        <v>65.126000000000005</v>
      </c>
      <c r="J31" s="147">
        <v>63.543999999999997</v>
      </c>
      <c r="K31" s="147">
        <v>63.543999999999997</v>
      </c>
      <c r="L31" s="147">
        <v>63.543999999999997</v>
      </c>
      <c r="M31" s="147">
        <v>63.543999999999997</v>
      </c>
      <c r="N31" s="147">
        <v>63.543999999999997</v>
      </c>
      <c r="O31" s="147">
        <v>63.543999999999997</v>
      </c>
      <c r="P31" s="147">
        <v>63.543999999999997</v>
      </c>
      <c r="Q31" s="147">
        <v>63.543999999999997</v>
      </c>
      <c r="R31" s="147">
        <v>63.543999999999997</v>
      </c>
      <c r="S31" s="12">
        <v>100.67700000000001</v>
      </c>
    </row>
    <row r="32" spans="1:19" ht="18.95" customHeight="1" x14ac:dyDescent="0.25">
      <c r="A32" s="76" t="s">
        <v>58</v>
      </c>
      <c r="B32" s="78" t="s">
        <v>63</v>
      </c>
      <c r="C32" s="1" t="s">
        <v>139</v>
      </c>
      <c r="D32" s="2" t="s">
        <v>24</v>
      </c>
      <c r="E32" s="147">
        <v>26.257999999999999</v>
      </c>
      <c r="F32" s="147">
        <v>26.658000000000001</v>
      </c>
      <c r="G32" s="147">
        <v>26.608000000000001</v>
      </c>
      <c r="H32" s="147">
        <v>26.055</v>
      </c>
      <c r="I32" s="147">
        <v>25.61</v>
      </c>
      <c r="J32" s="147">
        <v>25.126000000000001</v>
      </c>
      <c r="K32" s="147">
        <v>25.126000000000001</v>
      </c>
      <c r="L32" s="147">
        <v>25.126000000000001</v>
      </c>
      <c r="M32" s="147">
        <v>25.126000000000001</v>
      </c>
      <c r="N32" s="147">
        <v>25.126000000000001</v>
      </c>
      <c r="O32" s="147">
        <v>25.126000000000001</v>
      </c>
      <c r="P32" s="147">
        <v>25.126000000000001</v>
      </c>
      <c r="Q32" s="147">
        <v>25.126000000000001</v>
      </c>
      <c r="R32" s="147">
        <v>25.126000000000001</v>
      </c>
      <c r="S32" s="12">
        <v>44.112000000000002</v>
      </c>
    </row>
    <row r="33" spans="1:19" ht="18.95" customHeight="1" x14ac:dyDescent="0.25">
      <c r="A33" s="76" t="s">
        <v>59</v>
      </c>
      <c r="B33" s="78" t="s">
        <v>63</v>
      </c>
      <c r="C33" s="1" t="s">
        <v>140</v>
      </c>
      <c r="D33" s="2" t="s">
        <v>24</v>
      </c>
      <c r="E33" s="147">
        <v>9.1910000000000007</v>
      </c>
      <c r="F33" s="147">
        <v>9.3179999999999996</v>
      </c>
      <c r="G33" s="147">
        <v>11.365</v>
      </c>
      <c r="H33" s="147">
        <v>11.073</v>
      </c>
      <c r="I33" s="147">
        <v>10.831</v>
      </c>
      <c r="J33" s="147">
        <v>10.461</v>
      </c>
      <c r="K33" s="147">
        <v>10.461</v>
      </c>
      <c r="L33" s="147">
        <v>10.461</v>
      </c>
      <c r="M33" s="147">
        <v>10.461</v>
      </c>
      <c r="N33" s="147">
        <v>10.461</v>
      </c>
      <c r="O33" s="147">
        <v>10.461</v>
      </c>
      <c r="P33" s="147">
        <v>10.461</v>
      </c>
      <c r="Q33" s="147">
        <v>10.461</v>
      </c>
      <c r="R33" s="147">
        <v>10.461</v>
      </c>
      <c r="S33" s="12">
        <v>17.954999999999998</v>
      </c>
    </row>
    <row r="34" spans="1:19" ht="18.95" customHeight="1" x14ac:dyDescent="0.25">
      <c r="A34" s="76" t="s">
        <v>60</v>
      </c>
      <c r="B34" s="78" t="s">
        <v>63</v>
      </c>
      <c r="C34" s="1" t="s">
        <v>141</v>
      </c>
      <c r="D34" s="2" t="s">
        <v>24</v>
      </c>
      <c r="E34" s="147">
        <v>3.0350000000000001</v>
      </c>
      <c r="F34" s="147">
        <v>3.0819999999999999</v>
      </c>
      <c r="G34" s="147">
        <v>4.0220000000000002</v>
      </c>
      <c r="H34" s="147">
        <v>3.8839999999999999</v>
      </c>
      <c r="I34" s="147">
        <v>3.7810000000000001</v>
      </c>
      <c r="J34" s="147">
        <v>3.6349999999999998</v>
      </c>
      <c r="K34" s="147">
        <v>3.6349999999999998</v>
      </c>
      <c r="L34" s="147">
        <v>3.6349999999999998</v>
      </c>
      <c r="M34" s="147">
        <v>3.6349999999999998</v>
      </c>
      <c r="N34" s="147">
        <v>3.6349999999999998</v>
      </c>
      <c r="O34" s="147">
        <v>3.6349999999999998</v>
      </c>
      <c r="P34" s="147">
        <v>3.6349999999999998</v>
      </c>
      <c r="Q34" s="147">
        <v>3.6349999999999998</v>
      </c>
      <c r="R34" s="147">
        <v>3.6349999999999998</v>
      </c>
      <c r="S34" s="12">
        <v>7.45</v>
      </c>
    </row>
    <row r="35" spans="1:19" ht="18.95" customHeight="1" x14ac:dyDescent="0.25">
      <c r="A35" s="76" t="s">
        <v>61</v>
      </c>
      <c r="B35" s="78" t="s">
        <v>63</v>
      </c>
      <c r="C35" s="1" t="s">
        <v>142</v>
      </c>
      <c r="D35" s="2" t="s">
        <v>24</v>
      </c>
      <c r="E35" s="147">
        <v>1.1359999999999999</v>
      </c>
      <c r="F35" s="147">
        <v>1.1160000000000001</v>
      </c>
      <c r="G35" s="147">
        <v>1.4670000000000001</v>
      </c>
      <c r="H35" s="147">
        <v>1.4</v>
      </c>
      <c r="I35" s="147">
        <v>1.3520000000000001</v>
      </c>
      <c r="J35" s="147">
        <v>1.2869999999999999</v>
      </c>
      <c r="K35" s="147">
        <v>1.2869999999999999</v>
      </c>
      <c r="L35" s="147">
        <v>1.2869999999999999</v>
      </c>
      <c r="M35" s="147">
        <v>1.2869999999999999</v>
      </c>
      <c r="N35" s="147">
        <v>1.2869999999999999</v>
      </c>
      <c r="O35" s="147">
        <v>1.2869999999999999</v>
      </c>
      <c r="P35" s="147">
        <v>1.2869999999999999</v>
      </c>
      <c r="Q35" s="147">
        <v>1.2869999999999999</v>
      </c>
      <c r="R35" s="147">
        <v>1.2869999999999999</v>
      </c>
      <c r="S35" s="12">
        <v>3.0019999999999998</v>
      </c>
    </row>
    <row r="36" spans="1:19" ht="18.95" customHeight="1" x14ac:dyDescent="0.25">
      <c r="A36" s="79" t="s">
        <v>62</v>
      </c>
      <c r="B36" s="80" t="s">
        <v>63</v>
      </c>
      <c r="C36" s="3" t="s">
        <v>143</v>
      </c>
      <c r="D36" s="4" t="s">
        <v>24</v>
      </c>
      <c r="E36" s="149">
        <v>0.78300000000000003</v>
      </c>
      <c r="F36" s="149">
        <v>0.77800000000000002</v>
      </c>
      <c r="G36" s="149">
        <v>0.874</v>
      </c>
      <c r="H36" s="149">
        <v>0.84099999999999997</v>
      </c>
      <c r="I36" s="149">
        <v>0.81</v>
      </c>
      <c r="J36" s="149">
        <v>0.77500000000000002</v>
      </c>
      <c r="K36" s="149">
        <v>0.77500000000000002</v>
      </c>
      <c r="L36" s="149">
        <v>0.77500000000000002</v>
      </c>
      <c r="M36" s="149">
        <v>0.77500000000000002</v>
      </c>
      <c r="N36" s="149">
        <v>0.77500000000000002</v>
      </c>
      <c r="O36" s="149">
        <v>0.77500000000000002</v>
      </c>
      <c r="P36" s="149">
        <v>0.77500000000000002</v>
      </c>
      <c r="Q36" s="149">
        <v>0.77500000000000002</v>
      </c>
      <c r="R36" s="149">
        <v>0.77500000000000002</v>
      </c>
      <c r="S36" s="14">
        <v>1.637</v>
      </c>
    </row>
    <row r="37" spans="1:19" x14ac:dyDescent="0.25">
      <c r="A37" s="6"/>
      <c r="B37" s="6"/>
      <c r="C37" s="7"/>
    </row>
    <row r="38" spans="1:19" x14ac:dyDescent="0.25">
      <c r="A38" s="6"/>
      <c r="B38" s="6"/>
      <c r="C38" s="7"/>
      <c r="E38" s="150"/>
      <c r="F38" s="150"/>
      <c r="G38" s="150"/>
      <c r="H38" s="150"/>
      <c r="I38" s="150"/>
      <c r="J38" s="150"/>
      <c r="K38" s="150"/>
      <c r="L38" s="150"/>
      <c r="M38" s="150"/>
      <c r="N38" s="150"/>
      <c r="O38" s="150"/>
      <c r="P38" s="150"/>
      <c r="Q38" s="150"/>
      <c r="R38" s="150"/>
    </row>
    <row r="39" spans="1:19" x14ac:dyDescent="0.25">
      <c r="A39" s="9"/>
      <c r="B39" s="9"/>
      <c r="C39" s="7"/>
      <c r="E39" s="150"/>
      <c r="F39" s="150"/>
      <c r="G39" s="150"/>
      <c r="H39" s="150"/>
      <c r="I39" s="150"/>
      <c r="J39" s="150"/>
      <c r="K39" s="150"/>
      <c r="L39" s="150"/>
      <c r="M39" s="150"/>
      <c r="N39" s="150"/>
      <c r="O39" s="150"/>
      <c r="P39" s="150"/>
      <c r="Q39" s="150"/>
      <c r="R39" s="150"/>
    </row>
    <row r="40" spans="1:19" x14ac:dyDescent="0.25">
      <c r="E40" s="150"/>
      <c r="F40" s="150"/>
      <c r="G40" s="150"/>
      <c r="H40" s="150"/>
      <c r="I40" s="150"/>
      <c r="J40" s="150"/>
      <c r="K40" s="150"/>
      <c r="L40" s="150"/>
      <c r="M40" s="150"/>
      <c r="N40" s="150"/>
      <c r="O40" s="150"/>
      <c r="P40" s="150"/>
      <c r="Q40" s="150"/>
      <c r="R40" s="150"/>
    </row>
    <row r="41" spans="1:19" x14ac:dyDescent="0.25">
      <c r="E41" s="150"/>
      <c r="F41" s="150"/>
      <c r="G41" s="150"/>
      <c r="H41" s="150"/>
      <c r="I41" s="150"/>
      <c r="J41" s="150"/>
      <c r="K41" s="150"/>
      <c r="L41" s="150"/>
      <c r="M41" s="150"/>
      <c r="N41" s="150"/>
      <c r="O41" s="150"/>
      <c r="P41" s="150"/>
      <c r="Q41" s="150"/>
      <c r="R41" s="150"/>
    </row>
    <row r="42" spans="1:19" x14ac:dyDescent="0.25">
      <c r="E42" s="150"/>
      <c r="F42" s="150"/>
      <c r="G42" s="150"/>
      <c r="H42" s="150"/>
      <c r="I42" s="150"/>
      <c r="J42" s="150"/>
      <c r="K42" s="150"/>
      <c r="L42" s="150"/>
      <c r="M42" s="150"/>
      <c r="N42" s="150"/>
      <c r="O42" s="150"/>
      <c r="P42" s="150"/>
      <c r="Q42" s="150"/>
      <c r="R42" s="150"/>
    </row>
    <row r="43" spans="1:19" x14ac:dyDescent="0.25">
      <c r="E43" s="150"/>
      <c r="F43" s="150"/>
      <c r="G43" s="150"/>
      <c r="H43" s="150"/>
      <c r="I43" s="150"/>
      <c r="J43" s="150"/>
      <c r="K43" s="150"/>
      <c r="L43" s="150"/>
      <c r="M43" s="150"/>
      <c r="N43" s="150"/>
      <c r="O43" s="150"/>
      <c r="P43" s="150"/>
      <c r="Q43" s="150"/>
      <c r="R43" s="150"/>
    </row>
    <row r="44" spans="1:19" x14ac:dyDescent="0.25">
      <c r="E44" s="150"/>
      <c r="F44" s="150"/>
      <c r="G44" s="150"/>
      <c r="H44" s="150"/>
      <c r="I44" s="150"/>
      <c r="J44" s="150"/>
      <c r="K44" s="150"/>
      <c r="L44" s="150"/>
      <c r="M44" s="150"/>
      <c r="N44" s="150"/>
      <c r="O44" s="150"/>
      <c r="P44" s="150"/>
      <c r="Q44" s="150"/>
      <c r="R44" s="150"/>
    </row>
    <row r="45" spans="1:19" x14ac:dyDescent="0.25">
      <c r="E45" s="150"/>
      <c r="F45" s="150"/>
      <c r="G45" s="150"/>
      <c r="H45" s="150"/>
      <c r="I45" s="150"/>
      <c r="J45" s="150"/>
      <c r="K45" s="150"/>
      <c r="L45" s="150"/>
      <c r="M45" s="150"/>
      <c r="N45" s="150"/>
      <c r="O45" s="150"/>
      <c r="P45" s="150"/>
      <c r="Q45" s="150"/>
      <c r="R45" s="150"/>
    </row>
    <row r="46" spans="1:19" x14ac:dyDescent="0.25">
      <c r="E46" s="150"/>
      <c r="F46" s="150"/>
      <c r="G46" s="150"/>
      <c r="H46" s="150"/>
      <c r="I46" s="150"/>
      <c r="J46" s="150"/>
      <c r="K46" s="150"/>
      <c r="L46" s="150"/>
      <c r="M46" s="150"/>
      <c r="N46" s="150"/>
      <c r="O46" s="150"/>
      <c r="P46" s="150"/>
      <c r="Q46" s="150"/>
      <c r="R46" s="150"/>
    </row>
    <row r="47" spans="1:19" x14ac:dyDescent="0.25">
      <c r="E47" s="150"/>
      <c r="F47" s="150"/>
      <c r="G47" s="150"/>
      <c r="H47" s="150"/>
      <c r="I47" s="150"/>
      <c r="J47" s="150"/>
      <c r="K47" s="150"/>
      <c r="L47" s="150"/>
      <c r="M47" s="150"/>
      <c r="N47" s="150"/>
      <c r="O47" s="150"/>
      <c r="P47" s="150"/>
      <c r="Q47" s="150"/>
      <c r="R47" s="150"/>
    </row>
    <row r="48" spans="1:19" x14ac:dyDescent="0.25">
      <c r="E48" s="150"/>
      <c r="F48" s="150"/>
      <c r="G48" s="150"/>
      <c r="H48" s="150"/>
      <c r="I48" s="150"/>
      <c r="J48" s="150"/>
      <c r="K48" s="150"/>
      <c r="L48" s="150"/>
      <c r="M48" s="150"/>
      <c r="N48" s="150"/>
      <c r="O48" s="150"/>
      <c r="P48" s="150"/>
      <c r="Q48" s="150"/>
      <c r="R48" s="150"/>
    </row>
    <row r="49" spans="5:18" x14ac:dyDescent="0.25">
      <c r="E49" s="150"/>
      <c r="F49" s="150"/>
      <c r="G49" s="150"/>
      <c r="H49" s="150"/>
      <c r="I49" s="150"/>
      <c r="J49" s="150"/>
      <c r="K49" s="150"/>
      <c r="L49" s="150"/>
      <c r="M49" s="150"/>
      <c r="N49" s="150"/>
      <c r="O49" s="150"/>
      <c r="P49" s="150"/>
      <c r="Q49" s="150"/>
      <c r="R49" s="150"/>
    </row>
    <row r="50" spans="5:18" x14ac:dyDescent="0.25">
      <c r="E50" s="150"/>
      <c r="F50" s="150"/>
      <c r="G50" s="150"/>
      <c r="H50" s="150"/>
      <c r="I50" s="150"/>
      <c r="J50" s="150"/>
      <c r="K50" s="150"/>
      <c r="L50" s="150"/>
      <c r="M50" s="150"/>
      <c r="N50" s="150"/>
      <c r="O50" s="150"/>
      <c r="P50" s="150"/>
      <c r="Q50" s="150"/>
      <c r="R50" s="150"/>
    </row>
    <row r="51" spans="5:18" x14ac:dyDescent="0.25">
      <c r="E51" s="150"/>
      <c r="F51" s="150"/>
      <c r="G51" s="150"/>
      <c r="H51" s="150"/>
      <c r="I51" s="150"/>
      <c r="J51" s="150"/>
      <c r="K51" s="150"/>
      <c r="L51" s="150"/>
      <c r="M51" s="150"/>
      <c r="N51" s="150"/>
      <c r="O51" s="150"/>
      <c r="P51" s="150"/>
      <c r="Q51" s="150"/>
      <c r="R51" s="150"/>
    </row>
    <row r="52" spans="5:18" x14ac:dyDescent="0.25">
      <c r="E52" s="150"/>
      <c r="F52" s="150"/>
      <c r="G52" s="150"/>
      <c r="H52" s="150"/>
      <c r="I52" s="150"/>
      <c r="J52" s="150"/>
      <c r="K52" s="150"/>
      <c r="L52" s="150"/>
      <c r="M52" s="150"/>
      <c r="N52" s="150"/>
      <c r="O52" s="150"/>
      <c r="P52" s="150"/>
      <c r="Q52" s="150"/>
      <c r="R52" s="150"/>
    </row>
    <row r="53" spans="5:18" x14ac:dyDescent="0.25">
      <c r="E53" s="150"/>
      <c r="F53" s="150"/>
      <c r="G53" s="150"/>
      <c r="H53" s="150"/>
      <c r="I53" s="150"/>
      <c r="J53" s="150"/>
      <c r="K53" s="150"/>
      <c r="L53" s="150"/>
      <c r="M53" s="150"/>
      <c r="N53" s="150"/>
      <c r="O53" s="150"/>
      <c r="P53" s="150"/>
      <c r="Q53" s="150"/>
      <c r="R53" s="150"/>
    </row>
    <row r="54" spans="5:18" x14ac:dyDescent="0.25">
      <c r="E54" s="150"/>
      <c r="F54" s="150"/>
      <c r="G54" s="150"/>
      <c r="H54" s="150"/>
      <c r="I54" s="150"/>
      <c r="J54" s="150"/>
      <c r="K54" s="150"/>
      <c r="L54" s="150"/>
      <c r="M54" s="150"/>
      <c r="N54" s="150"/>
      <c r="O54" s="150"/>
      <c r="P54" s="150"/>
      <c r="Q54" s="150"/>
      <c r="R54" s="150"/>
    </row>
    <row r="55" spans="5:18" x14ac:dyDescent="0.25">
      <c r="E55" s="150"/>
      <c r="F55" s="150"/>
      <c r="G55" s="150"/>
      <c r="H55" s="150"/>
      <c r="I55" s="150"/>
      <c r="J55" s="150"/>
      <c r="K55" s="150"/>
      <c r="L55" s="150"/>
      <c r="M55" s="150"/>
      <c r="N55" s="150"/>
      <c r="O55" s="150"/>
      <c r="P55" s="150"/>
      <c r="Q55" s="150"/>
      <c r="R55" s="150"/>
    </row>
    <row r="56" spans="5:18" x14ac:dyDescent="0.25">
      <c r="E56" s="150"/>
      <c r="F56" s="150"/>
      <c r="G56" s="150"/>
      <c r="H56" s="150"/>
      <c r="I56" s="150"/>
      <c r="J56" s="150"/>
      <c r="K56" s="150"/>
      <c r="L56" s="150"/>
      <c r="M56" s="150"/>
      <c r="N56" s="150"/>
      <c r="O56" s="150"/>
      <c r="P56" s="150"/>
      <c r="Q56" s="150"/>
      <c r="R56" s="150"/>
    </row>
    <row r="57" spans="5:18" x14ac:dyDescent="0.25">
      <c r="E57" s="150"/>
      <c r="F57" s="150"/>
      <c r="G57" s="150"/>
      <c r="H57" s="150"/>
      <c r="I57" s="150"/>
      <c r="J57" s="150"/>
      <c r="K57" s="150"/>
      <c r="L57" s="150"/>
      <c r="M57" s="150"/>
      <c r="N57" s="150"/>
      <c r="O57" s="150"/>
      <c r="P57" s="150"/>
      <c r="Q57" s="150"/>
      <c r="R57" s="150"/>
    </row>
    <row r="58" spans="5:18" x14ac:dyDescent="0.25">
      <c r="E58" s="150"/>
      <c r="F58" s="150"/>
      <c r="G58" s="150"/>
      <c r="H58" s="150"/>
      <c r="I58" s="150"/>
      <c r="J58" s="150"/>
      <c r="K58" s="150"/>
      <c r="L58" s="150"/>
      <c r="M58" s="150"/>
      <c r="N58" s="150"/>
      <c r="O58" s="150"/>
      <c r="P58" s="150"/>
      <c r="Q58" s="150"/>
      <c r="R58" s="150"/>
    </row>
    <row r="59" spans="5:18" x14ac:dyDescent="0.25">
      <c r="E59" s="150"/>
      <c r="F59" s="150"/>
      <c r="G59" s="150"/>
      <c r="H59" s="150"/>
      <c r="I59" s="150"/>
      <c r="J59" s="150"/>
      <c r="K59" s="150"/>
      <c r="L59" s="150"/>
      <c r="M59" s="150"/>
      <c r="N59" s="150"/>
      <c r="O59" s="150"/>
      <c r="P59" s="150"/>
      <c r="Q59" s="150"/>
      <c r="R59" s="150"/>
    </row>
    <row r="60" spans="5:18" x14ac:dyDescent="0.25">
      <c r="E60" s="150"/>
      <c r="F60" s="150"/>
      <c r="G60" s="150"/>
      <c r="H60" s="150"/>
      <c r="I60" s="150"/>
      <c r="J60" s="150"/>
      <c r="K60" s="150"/>
      <c r="L60" s="150"/>
      <c r="M60" s="150"/>
      <c r="N60" s="150"/>
      <c r="O60" s="150"/>
      <c r="P60" s="150"/>
      <c r="Q60" s="150"/>
      <c r="R60" s="150"/>
    </row>
    <row r="61" spans="5:18" x14ac:dyDescent="0.25">
      <c r="E61" s="150"/>
      <c r="F61" s="150"/>
      <c r="G61" s="150"/>
      <c r="H61" s="150"/>
      <c r="I61" s="150"/>
      <c r="J61" s="150"/>
      <c r="K61" s="150"/>
      <c r="L61" s="150"/>
      <c r="M61" s="150"/>
      <c r="N61" s="150"/>
      <c r="O61" s="150"/>
      <c r="P61" s="150"/>
      <c r="Q61" s="150"/>
      <c r="R61" s="150"/>
    </row>
    <row r="62" spans="5:18" x14ac:dyDescent="0.25">
      <c r="E62" s="150"/>
      <c r="F62" s="150"/>
      <c r="G62" s="150"/>
      <c r="H62" s="150"/>
      <c r="I62" s="150"/>
      <c r="J62" s="150"/>
      <c r="K62" s="150"/>
      <c r="L62" s="150"/>
      <c r="M62" s="150"/>
      <c r="N62" s="150"/>
      <c r="O62" s="150"/>
      <c r="P62" s="150"/>
      <c r="Q62" s="150"/>
      <c r="R62" s="150"/>
    </row>
    <row r="63" spans="5:18" x14ac:dyDescent="0.25">
      <c r="E63" s="150"/>
      <c r="F63" s="150"/>
      <c r="G63" s="150"/>
      <c r="H63" s="150"/>
      <c r="I63" s="150"/>
      <c r="J63" s="150"/>
      <c r="K63" s="150"/>
      <c r="L63" s="150"/>
      <c r="M63" s="150"/>
      <c r="N63" s="150"/>
      <c r="O63" s="150"/>
      <c r="P63" s="150"/>
      <c r="Q63" s="150"/>
      <c r="R63" s="150"/>
    </row>
    <row r="64" spans="5:18" x14ac:dyDescent="0.25">
      <c r="E64" s="150"/>
      <c r="F64" s="150"/>
      <c r="G64" s="150"/>
      <c r="H64" s="150"/>
      <c r="I64" s="150"/>
      <c r="J64" s="150"/>
      <c r="K64" s="150"/>
      <c r="L64" s="150"/>
      <c r="M64" s="150"/>
      <c r="N64" s="150"/>
      <c r="O64" s="150"/>
      <c r="P64" s="150"/>
      <c r="Q64" s="150"/>
      <c r="R64" s="150"/>
    </row>
    <row r="65" spans="5:18" x14ac:dyDescent="0.25">
      <c r="E65" s="150"/>
      <c r="F65" s="150"/>
      <c r="G65" s="150"/>
      <c r="H65" s="150"/>
      <c r="I65" s="150"/>
      <c r="J65" s="150"/>
      <c r="K65" s="150"/>
      <c r="L65" s="150"/>
      <c r="M65" s="150"/>
      <c r="N65" s="150"/>
      <c r="O65" s="150"/>
      <c r="P65" s="150"/>
      <c r="Q65" s="150"/>
      <c r="R65" s="150"/>
    </row>
    <row r="66" spans="5:18" x14ac:dyDescent="0.25">
      <c r="E66" s="150"/>
      <c r="F66" s="150"/>
      <c r="G66" s="150"/>
      <c r="H66" s="150"/>
      <c r="I66" s="150"/>
      <c r="J66" s="150"/>
      <c r="K66" s="150"/>
      <c r="L66" s="150"/>
      <c r="M66" s="150"/>
      <c r="N66" s="150"/>
      <c r="O66" s="150"/>
      <c r="P66" s="150"/>
      <c r="Q66" s="150"/>
      <c r="R66" s="150"/>
    </row>
    <row r="67" spans="5:18" x14ac:dyDescent="0.25">
      <c r="E67" s="150"/>
      <c r="F67" s="150"/>
      <c r="G67" s="150"/>
      <c r="H67" s="150"/>
      <c r="I67" s="150"/>
      <c r="J67" s="150"/>
      <c r="K67" s="150"/>
      <c r="L67" s="150"/>
      <c r="M67" s="150"/>
      <c r="N67" s="150"/>
      <c r="O67" s="150"/>
      <c r="P67" s="150"/>
      <c r="Q67" s="150"/>
      <c r="R67" s="150"/>
    </row>
    <row r="68" spans="5:18" x14ac:dyDescent="0.25">
      <c r="E68" s="150"/>
      <c r="F68" s="150"/>
      <c r="G68" s="150"/>
      <c r="H68" s="150"/>
      <c r="I68" s="150"/>
      <c r="J68" s="150"/>
      <c r="K68" s="150"/>
      <c r="L68" s="150"/>
      <c r="M68" s="150"/>
      <c r="N68" s="150"/>
      <c r="O68" s="150"/>
      <c r="P68" s="150"/>
      <c r="Q68" s="150"/>
      <c r="R68" s="150"/>
    </row>
    <row r="69" spans="5:18" x14ac:dyDescent="0.25">
      <c r="E69" s="150"/>
      <c r="F69" s="150"/>
      <c r="G69" s="150"/>
      <c r="H69" s="150"/>
      <c r="I69" s="150"/>
      <c r="J69" s="150"/>
      <c r="K69" s="150"/>
      <c r="L69" s="150"/>
      <c r="M69" s="150"/>
      <c r="N69" s="150"/>
      <c r="O69" s="150"/>
      <c r="P69" s="150"/>
      <c r="Q69" s="150"/>
      <c r="R69" s="150"/>
    </row>
    <row r="70" spans="5:18" x14ac:dyDescent="0.25">
      <c r="E70" s="150"/>
      <c r="F70" s="150"/>
      <c r="G70" s="150"/>
      <c r="H70" s="150"/>
      <c r="I70" s="150"/>
      <c r="J70" s="150"/>
      <c r="K70" s="150"/>
      <c r="L70" s="150"/>
      <c r="M70" s="150"/>
      <c r="N70" s="150"/>
      <c r="O70" s="150"/>
      <c r="P70" s="150"/>
      <c r="Q70" s="150"/>
      <c r="R70" s="150"/>
    </row>
    <row r="71" spans="5:18" x14ac:dyDescent="0.25">
      <c r="E71" s="150"/>
      <c r="F71" s="150"/>
      <c r="G71" s="150"/>
      <c r="H71" s="150"/>
      <c r="I71" s="150"/>
      <c r="J71" s="150"/>
      <c r="K71" s="150"/>
      <c r="L71" s="150"/>
      <c r="M71" s="150"/>
      <c r="N71" s="150"/>
      <c r="O71" s="150"/>
      <c r="P71" s="150"/>
      <c r="Q71" s="150"/>
      <c r="R71" s="150"/>
    </row>
    <row r="72" spans="5:18" x14ac:dyDescent="0.25">
      <c r="E72" s="150"/>
      <c r="F72" s="150"/>
      <c r="G72" s="150"/>
      <c r="H72" s="150"/>
      <c r="I72" s="150"/>
      <c r="J72" s="150"/>
      <c r="K72" s="150"/>
      <c r="L72" s="150"/>
      <c r="M72" s="150"/>
      <c r="N72" s="150"/>
      <c r="O72" s="150"/>
      <c r="P72" s="150"/>
      <c r="Q72" s="150"/>
      <c r="R72" s="150"/>
    </row>
  </sheetData>
  <phoneticPr fontId="12"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4E6FB-B530-4B8D-BB8E-EDC58B6E8CB3}">
  <sheetPr codeName="Sheet6"/>
  <dimension ref="A1:S141"/>
  <sheetViews>
    <sheetView zoomScale="70" zoomScaleNormal="70" workbookViewId="0">
      <pane xSplit="1" ySplit="1" topLeftCell="B2" activePane="bottomRight" state="frozen"/>
      <selection pane="topRight" activeCell="B1" sqref="B1"/>
      <selection pane="bottomLeft" activeCell="A2" sqref="A2"/>
      <selection pane="bottomRight" activeCell="B2" sqref="B2"/>
    </sheetView>
  </sheetViews>
  <sheetFormatPr defaultColWidth="9.140625" defaultRowHeight="15" x14ac:dyDescent="0.25"/>
  <cols>
    <col min="1" max="1" width="25.85546875" style="8" customWidth="1"/>
    <col min="2" max="2" width="14.85546875" style="8" customWidth="1"/>
    <col min="3" max="3" width="44.28515625" style="8" customWidth="1"/>
    <col min="4" max="4" width="36.42578125" style="8" customWidth="1"/>
    <col min="5" max="19" width="17" style="8" customWidth="1"/>
    <col min="20" max="16384" width="9.140625" style="8"/>
  </cols>
  <sheetData>
    <row r="1" spans="1:19" ht="30" customHeight="1" thickBot="1" x14ac:dyDescent="0.3">
      <c r="A1" s="73" t="s">
        <v>0</v>
      </c>
      <c r="B1" s="73" t="s">
        <v>18</v>
      </c>
      <c r="C1" s="74" t="s">
        <v>3</v>
      </c>
      <c r="D1" s="75" t="s">
        <v>2</v>
      </c>
      <c r="E1" s="75" t="s">
        <v>644</v>
      </c>
      <c r="F1" s="75" t="s">
        <v>645</v>
      </c>
      <c r="G1" s="75" t="s">
        <v>646</v>
      </c>
      <c r="H1" s="75" t="s">
        <v>647</v>
      </c>
      <c r="I1" s="75" t="s">
        <v>648</v>
      </c>
      <c r="J1" s="75" t="s">
        <v>649</v>
      </c>
      <c r="K1" s="75" t="s">
        <v>650</v>
      </c>
      <c r="L1" s="75" t="s">
        <v>651</v>
      </c>
      <c r="M1" s="75" t="s">
        <v>652</v>
      </c>
      <c r="N1" s="75" t="s">
        <v>653</v>
      </c>
      <c r="O1" s="75" t="s">
        <v>654</v>
      </c>
      <c r="P1" s="75" t="s">
        <v>655</v>
      </c>
      <c r="Q1" s="75" t="s">
        <v>656</v>
      </c>
      <c r="R1" s="75" t="s">
        <v>657</v>
      </c>
      <c r="S1" s="75" t="s">
        <v>893</v>
      </c>
    </row>
    <row r="2" spans="1:19" ht="18.95" customHeight="1" x14ac:dyDescent="0.25">
      <c r="A2" s="76" t="s">
        <v>193</v>
      </c>
      <c r="B2" s="77" t="s">
        <v>19</v>
      </c>
      <c r="C2" s="1" t="s">
        <v>121</v>
      </c>
      <c r="D2" s="2" t="s">
        <v>120</v>
      </c>
      <c r="E2" s="12">
        <v>184080</v>
      </c>
      <c r="F2" s="12">
        <v>203938</v>
      </c>
      <c r="G2" s="12">
        <v>111980</v>
      </c>
      <c r="H2" s="12">
        <v>118681</v>
      </c>
      <c r="I2" s="12">
        <v>109407</v>
      </c>
      <c r="J2" s="12">
        <v>115953</v>
      </c>
      <c r="K2" s="12">
        <v>115274</v>
      </c>
      <c r="L2" s="12">
        <v>106228</v>
      </c>
      <c r="M2" s="12">
        <v>123339</v>
      </c>
      <c r="N2" s="12">
        <v>123122</v>
      </c>
      <c r="O2" s="12">
        <v>125427</v>
      </c>
      <c r="P2" s="12">
        <v>114483</v>
      </c>
      <c r="Q2" s="12">
        <v>115841</v>
      </c>
      <c r="R2" s="12">
        <v>116234</v>
      </c>
      <c r="S2" s="12">
        <v>221136</v>
      </c>
    </row>
    <row r="3" spans="1:19" ht="18.95" customHeight="1" x14ac:dyDescent="0.25">
      <c r="A3" s="76" t="s">
        <v>194</v>
      </c>
      <c r="B3" s="78" t="s">
        <v>19</v>
      </c>
      <c r="C3" s="1" t="s">
        <v>122</v>
      </c>
      <c r="D3" s="2" t="s">
        <v>120</v>
      </c>
      <c r="E3" s="12">
        <v>49839</v>
      </c>
      <c r="F3" s="12">
        <v>45622</v>
      </c>
      <c r="G3" s="12">
        <v>25509</v>
      </c>
      <c r="H3" s="12">
        <v>27836</v>
      </c>
      <c r="I3" s="12">
        <v>24783</v>
      </c>
      <c r="J3" s="12">
        <v>27151</v>
      </c>
      <c r="K3" s="12">
        <v>23763</v>
      </c>
      <c r="L3" s="12">
        <v>34449</v>
      </c>
      <c r="M3" s="12">
        <v>29263</v>
      </c>
      <c r="N3" s="12">
        <v>33629</v>
      </c>
      <c r="O3" s="12">
        <v>37081</v>
      </c>
      <c r="P3" s="12">
        <v>25956</v>
      </c>
      <c r="Q3" s="12">
        <v>23979</v>
      </c>
      <c r="R3" s="12">
        <v>26108</v>
      </c>
      <c r="S3" s="12">
        <v>48576</v>
      </c>
    </row>
    <row r="4" spans="1:19" ht="18.95" customHeight="1" x14ac:dyDescent="0.25">
      <c r="A4" s="76" t="s">
        <v>195</v>
      </c>
      <c r="B4" s="78" t="s">
        <v>19</v>
      </c>
      <c r="C4" s="1" t="s">
        <v>14</v>
      </c>
      <c r="D4" s="2" t="s">
        <v>120</v>
      </c>
      <c r="E4" s="12">
        <v>10248</v>
      </c>
      <c r="F4" s="12">
        <v>9378</v>
      </c>
      <c r="G4" s="12">
        <v>6232</v>
      </c>
      <c r="H4" s="12">
        <v>7188</v>
      </c>
      <c r="I4" s="12">
        <v>5902</v>
      </c>
      <c r="J4" s="12">
        <v>6932</v>
      </c>
      <c r="K4" s="12">
        <v>6836</v>
      </c>
      <c r="L4" s="12">
        <v>12751</v>
      </c>
      <c r="M4" s="12">
        <v>11174</v>
      </c>
      <c r="N4" s="12">
        <v>11512</v>
      </c>
      <c r="O4" s="12">
        <v>8453</v>
      </c>
      <c r="P4" s="12">
        <v>8791</v>
      </c>
      <c r="Q4" s="12">
        <v>8472</v>
      </c>
      <c r="R4" s="12">
        <v>7807</v>
      </c>
      <c r="S4" s="12">
        <v>14598</v>
      </c>
    </row>
    <row r="5" spans="1:19" ht="18.95" customHeight="1" x14ac:dyDescent="0.25">
      <c r="A5" s="76" t="s">
        <v>196</v>
      </c>
      <c r="B5" s="78" t="s">
        <v>19</v>
      </c>
      <c r="C5" s="1" t="s">
        <v>15</v>
      </c>
      <c r="D5" s="2" t="s">
        <v>120</v>
      </c>
      <c r="E5" s="12">
        <v>1547</v>
      </c>
      <c r="F5" s="12">
        <v>2011</v>
      </c>
      <c r="G5" s="12">
        <v>852</v>
      </c>
      <c r="H5" s="12">
        <v>1094</v>
      </c>
      <c r="I5" s="12">
        <v>839</v>
      </c>
      <c r="J5" s="12">
        <v>1118</v>
      </c>
      <c r="K5" s="12">
        <v>1087</v>
      </c>
      <c r="L5" s="12">
        <v>2385</v>
      </c>
      <c r="M5" s="12">
        <v>810</v>
      </c>
      <c r="N5" s="12">
        <v>762</v>
      </c>
      <c r="O5" s="12">
        <v>901</v>
      </c>
      <c r="P5" s="12">
        <v>583</v>
      </c>
      <c r="Q5" s="12">
        <v>589</v>
      </c>
      <c r="R5" s="12">
        <v>880</v>
      </c>
      <c r="S5" s="12">
        <v>1875</v>
      </c>
    </row>
    <row r="6" spans="1:19" ht="18.95" customHeight="1" x14ac:dyDescent="0.25">
      <c r="A6" s="76" t="s">
        <v>197</v>
      </c>
      <c r="B6" s="78" t="s">
        <v>19</v>
      </c>
      <c r="C6" s="1" t="s">
        <v>16</v>
      </c>
      <c r="D6" s="2" t="s">
        <v>120</v>
      </c>
      <c r="E6" s="12">
        <v>84</v>
      </c>
      <c r="F6" s="12">
        <v>94</v>
      </c>
      <c r="G6" s="12">
        <v>36</v>
      </c>
      <c r="H6" s="12">
        <v>68</v>
      </c>
      <c r="I6" s="12">
        <v>35</v>
      </c>
      <c r="J6" s="12">
        <v>65</v>
      </c>
      <c r="K6" s="12">
        <v>71</v>
      </c>
      <c r="L6" s="12">
        <v>92</v>
      </c>
      <c r="M6" s="12">
        <v>71</v>
      </c>
      <c r="N6" s="12">
        <v>52</v>
      </c>
      <c r="O6" s="12">
        <v>55</v>
      </c>
      <c r="P6" s="12">
        <v>62</v>
      </c>
      <c r="Q6" s="12">
        <v>64</v>
      </c>
      <c r="R6" s="12">
        <v>70</v>
      </c>
      <c r="S6" s="12">
        <v>144</v>
      </c>
    </row>
    <row r="7" spans="1:19" ht="18.95" customHeight="1" x14ac:dyDescent="0.25">
      <c r="A7" s="76" t="s">
        <v>198</v>
      </c>
      <c r="B7" s="78" t="s">
        <v>19</v>
      </c>
      <c r="C7" s="1" t="s">
        <v>17</v>
      </c>
      <c r="D7" s="2" t="s">
        <v>120</v>
      </c>
      <c r="E7" s="12">
        <v>8</v>
      </c>
      <c r="F7" s="12">
        <v>8</v>
      </c>
      <c r="G7" s="12">
        <v>8</v>
      </c>
      <c r="H7" s="12">
        <v>10</v>
      </c>
      <c r="I7" s="12">
        <v>7</v>
      </c>
      <c r="J7" s="12">
        <v>10</v>
      </c>
      <c r="K7" s="12">
        <v>13</v>
      </c>
      <c r="L7" s="12">
        <v>11</v>
      </c>
      <c r="M7" s="12">
        <v>12</v>
      </c>
      <c r="N7" s="12">
        <v>12</v>
      </c>
      <c r="O7" s="12">
        <v>8</v>
      </c>
      <c r="P7" s="12">
        <v>10</v>
      </c>
      <c r="Q7" s="12">
        <v>12</v>
      </c>
      <c r="R7" s="12">
        <v>7</v>
      </c>
      <c r="S7" s="12">
        <v>29</v>
      </c>
    </row>
    <row r="8" spans="1:19" ht="18.95" customHeight="1" x14ac:dyDescent="0.25">
      <c r="A8" s="79" t="s">
        <v>199</v>
      </c>
      <c r="B8" s="80" t="s">
        <v>19</v>
      </c>
      <c r="C8" s="3" t="s">
        <v>1</v>
      </c>
      <c r="D8" s="4" t="s">
        <v>120</v>
      </c>
      <c r="E8" s="13">
        <v>2</v>
      </c>
      <c r="F8" s="13">
        <v>2</v>
      </c>
      <c r="G8" s="13">
        <v>0</v>
      </c>
      <c r="H8" s="13">
        <v>0</v>
      </c>
      <c r="I8" s="13">
        <v>0</v>
      </c>
      <c r="J8" s="13">
        <v>0</v>
      </c>
      <c r="K8" s="13">
        <v>0</v>
      </c>
      <c r="L8" s="13">
        <v>3</v>
      </c>
      <c r="M8" s="13">
        <v>0</v>
      </c>
      <c r="N8" s="13">
        <v>0</v>
      </c>
      <c r="O8" s="13">
        <v>0</v>
      </c>
      <c r="P8" s="13">
        <v>0</v>
      </c>
      <c r="Q8" s="13">
        <v>0</v>
      </c>
      <c r="R8" s="13">
        <v>0</v>
      </c>
      <c r="S8" s="13">
        <v>0</v>
      </c>
    </row>
    <row r="9" spans="1:19" ht="18.95" customHeight="1" x14ac:dyDescent="0.25">
      <c r="A9" s="76" t="s">
        <v>200</v>
      </c>
      <c r="B9" s="78" t="s">
        <v>25</v>
      </c>
      <c r="C9" s="1" t="s">
        <v>123</v>
      </c>
      <c r="D9" s="2" t="s">
        <v>120</v>
      </c>
      <c r="E9" s="12">
        <v>83723</v>
      </c>
      <c r="F9" s="12">
        <v>93982</v>
      </c>
      <c r="G9" s="12">
        <v>36505</v>
      </c>
      <c r="H9" s="12">
        <v>43032</v>
      </c>
      <c r="I9" s="12">
        <v>36182</v>
      </c>
      <c r="J9" s="12">
        <v>43393</v>
      </c>
      <c r="K9" s="12">
        <v>39980</v>
      </c>
      <c r="L9" s="12">
        <v>51031</v>
      </c>
      <c r="M9" s="12">
        <v>52141</v>
      </c>
      <c r="N9" s="12">
        <v>61308</v>
      </c>
      <c r="O9" s="12">
        <v>64279</v>
      </c>
      <c r="P9" s="12">
        <v>42249</v>
      </c>
      <c r="Q9" s="12">
        <v>40563</v>
      </c>
      <c r="R9" s="12">
        <v>44207</v>
      </c>
      <c r="S9" s="12">
        <v>65436</v>
      </c>
    </row>
    <row r="10" spans="1:19" ht="18.95" customHeight="1" x14ac:dyDescent="0.25">
      <c r="A10" s="76" t="s">
        <v>201</v>
      </c>
      <c r="B10" s="78" t="s">
        <v>25</v>
      </c>
      <c r="C10" s="1" t="s">
        <v>124</v>
      </c>
      <c r="D10" s="2" t="s">
        <v>120</v>
      </c>
      <c r="E10" s="12">
        <v>14684</v>
      </c>
      <c r="F10" s="12">
        <v>15195</v>
      </c>
      <c r="G10" s="12">
        <v>8371</v>
      </c>
      <c r="H10" s="12">
        <v>12763</v>
      </c>
      <c r="I10" s="12">
        <v>8238</v>
      </c>
      <c r="J10" s="12">
        <v>12728</v>
      </c>
      <c r="K10" s="12">
        <v>11344</v>
      </c>
      <c r="L10" s="12">
        <v>16299</v>
      </c>
      <c r="M10" s="12">
        <v>15844</v>
      </c>
      <c r="N10" s="12">
        <v>16001</v>
      </c>
      <c r="O10" s="12">
        <v>15200</v>
      </c>
      <c r="P10" s="12">
        <v>11445</v>
      </c>
      <c r="Q10" s="12">
        <v>10495</v>
      </c>
      <c r="R10" s="12">
        <v>12617</v>
      </c>
      <c r="S10" s="12">
        <v>13880</v>
      </c>
    </row>
    <row r="11" spans="1:19" ht="18.95" customHeight="1" x14ac:dyDescent="0.25">
      <c r="A11" s="76" t="s">
        <v>202</v>
      </c>
      <c r="B11" s="78" t="s">
        <v>25</v>
      </c>
      <c r="C11" s="1" t="s">
        <v>125</v>
      </c>
      <c r="D11" s="2" t="s">
        <v>120</v>
      </c>
      <c r="E11" s="12">
        <v>3855</v>
      </c>
      <c r="F11" s="12">
        <v>3964</v>
      </c>
      <c r="G11" s="12">
        <v>2093</v>
      </c>
      <c r="H11" s="12">
        <v>2082</v>
      </c>
      <c r="I11" s="12">
        <v>2031</v>
      </c>
      <c r="J11" s="12">
        <v>2073</v>
      </c>
      <c r="K11" s="12">
        <v>1978</v>
      </c>
      <c r="L11" s="12">
        <v>5318</v>
      </c>
      <c r="M11" s="12">
        <v>3383</v>
      </c>
      <c r="N11" s="12">
        <v>3246</v>
      </c>
      <c r="O11" s="12">
        <v>1955</v>
      </c>
      <c r="P11" s="12">
        <v>3204</v>
      </c>
      <c r="Q11" s="12">
        <v>3435</v>
      </c>
      <c r="R11" s="12">
        <v>2162</v>
      </c>
      <c r="S11" s="12">
        <v>3170</v>
      </c>
    </row>
    <row r="12" spans="1:19" ht="18.95" customHeight="1" x14ac:dyDescent="0.25">
      <c r="A12" s="76" t="s">
        <v>203</v>
      </c>
      <c r="B12" s="78" t="s">
        <v>25</v>
      </c>
      <c r="C12" s="1" t="s">
        <v>126</v>
      </c>
      <c r="D12" s="2" t="s">
        <v>120</v>
      </c>
      <c r="E12" s="12">
        <v>257</v>
      </c>
      <c r="F12" s="12">
        <v>517</v>
      </c>
      <c r="G12" s="12">
        <v>91</v>
      </c>
      <c r="H12" s="12">
        <v>339</v>
      </c>
      <c r="I12" s="12">
        <v>91</v>
      </c>
      <c r="J12" s="12">
        <v>340</v>
      </c>
      <c r="K12" s="12">
        <v>336</v>
      </c>
      <c r="L12" s="12">
        <v>420</v>
      </c>
      <c r="M12" s="12">
        <v>132</v>
      </c>
      <c r="N12" s="12">
        <v>128</v>
      </c>
      <c r="O12" s="12">
        <v>272</v>
      </c>
      <c r="P12" s="12">
        <v>104</v>
      </c>
      <c r="Q12" s="12">
        <v>110</v>
      </c>
      <c r="R12" s="12">
        <v>110</v>
      </c>
      <c r="S12" s="12">
        <v>185</v>
      </c>
    </row>
    <row r="13" spans="1:19" ht="18.95" customHeight="1" x14ac:dyDescent="0.25">
      <c r="A13" s="76" t="s">
        <v>204</v>
      </c>
      <c r="B13" s="78" t="s">
        <v>25</v>
      </c>
      <c r="C13" s="1" t="s">
        <v>127</v>
      </c>
      <c r="D13" s="2" t="s">
        <v>120</v>
      </c>
      <c r="E13" s="12">
        <v>16</v>
      </c>
      <c r="F13" s="12">
        <v>37</v>
      </c>
      <c r="G13" s="12">
        <v>11</v>
      </c>
      <c r="H13" s="12">
        <v>20</v>
      </c>
      <c r="I13" s="12">
        <v>10</v>
      </c>
      <c r="J13" s="12">
        <v>20</v>
      </c>
      <c r="K13" s="12">
        <v>31</v>
      </c>
      <c r="L13" s="12">
        <v>26</v>
      </c>
      <c r="M13" s="12">
        <v>16</v>
      </c>
      <c r="N13" s="12">
        <v>18</v>
      </c>
      <c r="O13" s="12">
        <v>20</v>
      </c>
      <c r="P13" s="12">
        <v>29</v>
      </c>
      <c r="Q13" s="12">
        <v>27</v>
      </c>
      <c r="R13" s="12">
        <v>28</v>
      </c>
      <c r="S13" s="12">
        <v>55</v>
      </c>
    </row>
    <row r="14" spans="1:19" ht="18.95" customHeight="1" x14ac:dyDescent="0.25">
      <c r="A14" s="76" t="s">
        <v>205</v>
      </c>
      <c r="B14" s="78" t="s">
        <v>25</v>
      </c>
      <c r="C14" s="1" t="s">
        <v>128</v>
      </c>
      <c r="D14" s="2" t="s">
        <v>120</v>
      </c>
      <c r="E14" s="12">
        <v>3</v>
      </c>
      <c r="F14" s="12">
        <v>4</v>
      </c>
      <c r="G14" s="12">
        <v>0</v>
      </c>
      <c r="H14" s="12">
        <v>0</v>
      </c>
      <c r="I14" s="12">
        <v>0</v>
      </c>
      <c r="J14" s="12">
        <v>0</v>
      </c>
      <c r="K14" s="12">
        <v>0</v>
      </c>
      <c r="L14" s="12">
        <v>6</v>
      </c>
      <c r="M14" s="12">
        <v>1</v>
      </c>
      <c r="N14" s="12">
        <v>0</v>
      </c>
      <c r="O14" s="12">
        <v>1</v>
      </c>
      <c r="P14" s="12">
        <v>1</v>
      </c>
      <c r="Q14" s="12">
        <v>5</v>
      </c>
      <c r="R14" s="12">
        <v>0</v>
      </c>
      <c r="S14" s="12">
        <v>4</v>
      </c>
    </row>
    <row r="15" spans="1:19" ht="18.95" customHeight="1" x14ac:dyDescent="0.25">
      <c r="A15" s="79" t="s">
        <v>206</v>
      </c>
      <c r="B15" s="80" t="s">
        <v>25</v>
      </c>
      <c r="C15" s="5" t="s">
        <v>129</v>
      </c>
      <c r="D15" s="4" t="s">
        <v>120</v>
      </c>
      <c r="E15" s="14">
        <v>0</v>
      </c>
      <c r="F15" s="14">
        <v>0</v>
      </c>
      <c r="G15" s="14">
        <v>0</v>
      </c>
      <c r="H15" s="14">
        <v>0</v>
      </c>
      <c r="I15" s="14">
        <v>0</v>
      </c>
      <c r="J15" s="14">
        <v>0</v>
      </c>
      <c r="K15" s="14">
        <v>0</v>
      </c>
      <c r="L15" s="14">
        <v>0</v>
      </c>
      <c r="M15" s="14">
        <v>0</v>
      </c>
      <c r="N15" s="14">
        <v>0</v>
      </c>
      <c r="O15" s="14">
        <v>0</v>
      </c>
      <c r="P15" s="14">
        <v>0</v>
      </c>
      <c r="Q15" s="14">
        <v>0</v>
      </c>
      <c r="R15" s="14">
        <v>0</v>
      </c>
      <c r="S15" s="14">
        <v>0</v>
      </c>
    </row>
    <row r="16" spans="1:19" ht="18.95" customHeight="1" x14ac:dyDescent="0.25">
      <c r="A16" s="76" t="s">
        <v>749</v>
      </c>
      <c r="B16" s="78" t="s">
        <v>47</v>
      </c>
      <c r="C16" s="1" t="s">
        <v>727</v>
      </c>
      <c r="D16" s="2" t="s">
        <v>120</v>
      </c>
      <c r="E16" s="12">
        <v>8561</v>
      </c>
      <c r="F16" s="12">
        <v>9554</v>
      </c>
      <c r="G16" s="12">
        <v>8230</v>
      </c>
      <c r="H16" s="12">
        <v>8277</v>
      </c>
      <c r="I16" s="12">
        <v>8167</v>
      </c>
      <c r="J16" s="12">
        <v>8159</v>
      </c>
      <c r="K16" s="12">
        <v>8159</v>
      </c>
      <c r="L16" s="12">
        <v>8159</v>
      </c>
      <c r="M16" s="12">
        <v>8159</v>
      </c>
      <c r="N16" s="12">
        <v>8159</v>
      </c>
      <c r="O16" s="12">
        <v>8159</v>
      </c>
      <c r="P16" s="12">
        <v>8159</v>
      </c>
      <c r="Q16" s="12">
        <v>8159</v>
      </c>
      <c r="R16" s="12">
        <v>8159</v>
      </c>
      <c r="S16" s="12">
        <v>22754</v>
      </c>
    </row>
    <row r="17" spans="1:19" ht="18.95" customHeight="1" x14ac:dyDescent="0.25">
      <c r="A17" s="76" t="s">
        <v>750</v>
      </c>
      <c r="B17" s="78" t="s">
        <v>47</v>
      </c>
      <c r="C17" s="1" t="s">
        <v>728</v>
      </c>
      <c r="D17" s="2" t="s">
        <v>120</v>
      </c>
      <c r="E17" s="12">
        <v>4954</v>
      </c>
      <c r="F17" s="12">
        <v>5120</v>
      </c>
      <c r="G17" s="12">
        <v>3808</v>
      </c>
      <c r="H17" s="12">
        <v>3726</v>
      </c>
      <c r="I17" s="12">
        <v>3636</v>
      </c>
      <c r="J17" s="12">
        <v>3553</v>
      </c>
      <c r="K17" s="12">
        <v>3553</v>
      </c>
      <c r="L17" s="12">
        <v>3553</v>
      </c>
      <c r="M17" s="12">
        <v>3553</v>
      </c>
      <c r="N17" s="12">
        <v>3553</v>
      </c>
      <c r="O17" s="12">
        <v>3553</v>
      </c>
      <c r="P17" s="12">
        <v>3553</v>
      </c>
      <c r="Q17" s="12">
        <v>3553</v>
      </c>
      <c r="R17" s="12">
        <v>3553</v>
      </c>
      <c r="S17" s="12">
        <v>9504</v>
      </c>
    </row>
    <row r="18" spans="1:19" ht="18.95" customHeight="1" x14ac:dyDescent="0.25">
      <c r="A18" s="76" t="s">
        <v>751</v>
      </c>
      <c r="B18" s="78" t="s">
        <v>47</v>
      </c>
      <c r="C18" s="1" t="s">
        <v>729</v>
      </c>
      <c r="D18" s="2" t="s">
        <v>120</v>
      </c>
      <c r="E18" s="12">
        <v>2250</v>
      </c>
      <c r="F18" s="12">
        <v>2374</v>
      </c>
      <c r="G18" s="12">
        <v>1053</v>
      </c>
      <c r="H18" s="12">
        <v>1007</v>
      </c>
      <c r="I18" s="12">
        <v>1017</v>
      </c>
      <c r="J18" s="12">
        <v>1015</v>
      </c>
      <c r="K18" s="12">
        <v>1015</v>
      </c>
      <c r="L18" s="12">
        <v>1015</v>
      </c>
      <c r="M18" s="12">
        <v>1015</v>
      </c>
      <c r="N18" s="12">
        <v>1015</v>
      </c>
      <c r="O18" s="12">
        <v>1015</v>
      </c>
      <c r="P18" s="12">
        <v>1015</v>
      </c>
      <c r="Q18" s="12">
        <v>1015</v>
      </c>
      <c r="R18" s="12">
        <v>1015</v>
      </c>
      <c r="S18" s="12">
        <v>4023</v>
      </c>
    </row>
    <row r="19" spans="1:19" ht="18.95" customHeight="1" x14ac:dyDescent="0.25">
      <c r="A19" s="76" t="s">
        <v>752</v>
      </c>
      <c r="B19" s="78" t="s">
        <v>47</v>
      </c>
      <c r="C19" s="1" t="s">
        <v>730</v>
      </c>
      <c r="D19" s="2" t="s">
        <v>120</v>
      </c>
      <c r="E19" s="12">
        <v>598</v>
      </c>
      <c r="F19" s="12">
        <v>644</v>
      </c>
      <c r="G19" s="12">
        <v>200</v>
      </c>
      <c r="H19" s="12">
        <v>205</v>
      </c>
      <c r="I19" s="12">
        <v>236</v>
      </c>
      <c r="J19" s="12">
        <v>247</v>
      </c>
      <c r="K19" s="12">
        <v>247</v>
      </c>
      <c r="L19" s="12">
        <v>247</v>
      </c>
      <c r="M19" s="12">
        <v>247</v>
      </c>
      <c r="N19" s="12">
        <v>247</v>
      </c>
      <c r="O19" s="12">
        <v>247</v>
      </c>
      <c r="P19" s="12">
        <v>247</v>
      </c>
      <c r="Q19" s="12">
        <v>247</v>
      </c>
      <c r="R19" s="12">
        <v>247</v>
      </c>
      <c r="S19" s="12">
        <v>1103</v>
      </c>
    </row>
    <row r="20" spans="1:19" ht="18.95" customHeight="1" x14ac:dyDescent="0.25">
      <c r="A20" s="76" t="s">
        <v>753</v>
      </c>
      <c r="B20" s="78" t="s">
        <v>47</v>
      </c>
      <c r="C20" s="1" t="s">
        <v>731</v>
      </c>
      <c r="D20" s="2" t="s">
        <v>120</v>
      </c>
      <c r="E20" s="12">
        <v>43</v>
      </c>
      <c r="F20" s="12">
        <v>43</v>
      </c>
      <c r="G20" s="12">
        <v>41</v>
      </c>
      <c r="H20" s="12">
        <v>44</v>
      </c>
      <c r="I20" s="12">
        <v>40</v>
      </c>
      <c r="J20" s="12">
        <v>41</v>
      </c>
      <c r="K20" s="12">
        <v>41</v>
      </c>
      <c r="L20" s="12">
        <v>41</v>
      </c>
      <c r="M20" s="12">
        <v>41</v>
      </c>
      <c r="N20" s="12">
        <v>41</v>
      </c>
      <c r="O20" s="12">
        <v>41</v>
      </c>
      <c r="P20" s="12">
        <v>41</v>
      </c>
      <c r="Q20" s="12">
        <v>41</v>
      </c>
      <c r="R20" s="12">
        <v>41</v>
      </c>
      <c r="S20" s="12">
        <v>235</v>
      </c>
    </row>
    <row r="21" spans="1:19" ht="18.95" customHeight="1" x14ac:dyDescent="0.25">
      <c r="A21" s="76" t="s">
        <v>754</v>
      </c>
      <c r="B21" s="78" t="s">
        <v>47</v>
      </c>
      <c r="C21" s="1" t="s">
        <v>732</v>
      </c>
      <c r="D21" s="2" t="s">
        <v>120</v>
      </c>
      <c r="E21" s="12">
        <v>44</v>
      </c>
      <c r="F21" s="12">
        <v>47</v>
      </c>
      <c r="G21" s="12">
        <v>23</v>
      </c>
      <c r="H21" s="12">
        <v>24</v>
      </c>
      <c r="I21" s="12">
        <v>22</v>
      </c>
      <c r="J21" s="12">
        <v>24</v>
      </c>
      <c r="K21" s="12">
        <v>24</v>
      </c>
      <c r="L21" s="12">
        <v>24</v>
      </c>
      <c r="M21" s="12">
        <v>24</v>
      </c>
      <c r="N21" s="12">
        <v>24</v>
      </c>
      <c r="O21" s="12">
        <v>24</v>
      </c>
      <c r="P21" s="12">
        <v>24</v>
      </c>
      <c r="Q21" s="12">
        <v>24</v>
      </c>
      <c r="R21" s="12">
        <v>24</v>
      </c>
      <c r="S21" s="12">
        <v>45</v>
      </c>
    </row>
    <row r="22" spans="1:19" ht="18.95" customHeight="1" x14ac:dyDescent="0.25">
      <c r="A22" s="79" t="s">
        <v>755</v>
      </c>
      <c r="B22" s="80" t="s">
        <v>47</v>
      </c>
      <c r="C22" s="3" t="s">
        <v>733</v>
      </c>
      <c r="D22" s="4" t="s">
        <v>120</v>
      </c>
      <c r="E22" s="14">
        <v>9</v>
      </c>
      <c r="F22" s="14">
        <v>9</v>
      </c>
      <c r="G22" s="14">
        <v>4</v>
      </c>
      <c r="H22" s="14">
        <v>3</v>
      </c>
      <c r="I22" s="14">
        <v>4</v>
      </c>
      <c r="J22" s="14">
        <v>3</v>
      </c>
      <c r="K22" s="14">
        <v>3</v>
      </c>
      <c r="L22" s="14">
        <v>3</v>
      </c>
      <c r="M22" s="14">
        <v>3</v>
      </c>
      <c r="N22" s="14">
        <v>3</v>
      </c>
      <c r="O22" s="14">
        <v>3</v>
      </c>
      <c r="P22" s="14">
        <v>3</v>
      </c>
      <c r="Q22" s="14">
        <v>3</v>
      </c>
      <c r="R22" s="14">
        <v>3</v>
      </c>
      <c r="S22" s="14">
        <v>35</v>
      </c>
    </row>
    <row r="23" spans="1:19" ht="18.95" customHeight="1" x14ac:dyDescent="0.25">
      <c r="A23" s="76" t="s">
        <v>207</v>
      </c>
      <c r="B23" s="78" t="s">
        <v>48</v>
      </c>
      <c r="C23" s="1" t="s">
        <v>130</v>
      </c>
      <c r="D23" s="2" t="s">
        <v>120</v>
      </c>
      <c r="E23" s="12">
        <v>97636</v>
      </c>
      <c r="F23" s="12">
        <v>87470</v>
      </c>
      <c r="G23" s="12">
        <v>67763</v>
      </c>
      <c r="H23" s="12">
        <v>51747</v>
      </c>
      <c r="I23" s="12">
        <v>64620</v>
      </c>
      <c r="J23" s="12">
        <v>50378</v>
      </c>
      <c r="K23" s="12">
        <v>50378</v>
      </c>
      <c r="L23" s="12">
        <v>50378</v>
      </c>
      <c r="M23" s="12">
        <v>50378</v>
      </c>
      <c r="N23" s="12">
        <v>50378</v>
      </c>
      <c r="O23" s="12">
        <v>50378</v>
      </c>
      <c r="P23" s="12">
        <v>50378</v>
      </c>
      <c r="Q23" s="12">
        <v>50378</v>
      </c>
      <c r="R23" s="12">
        <v>50378</v>
      </c>
      <c r="S23" s="12">
        <v>112035</v>
      </c>
    </row>
    <row r="24" spans="1:19" ht="18.95" customHeight="1" x14ac:dyDescent="0.25">
      <c r="A24" s="76" t="s">
        <v>208</v>
      </c>
      <c r="B24" s="78" t="s">
        <v>48</v>
      </c>
      <c r="C24" s="1" t="s">
        <v>131</v>
      </c>
      <c r="D24" s="2" t="s">
        <v>120</v>
      </c>
      <c r="E24" s="12">
        <v>19420</v>
      </c>
      <c r="F24" s="12">
        <v>19709</v>
      </c>
      <c r="G24" s="12">
        <v>14468</v>
      </c>
      <c r="H24" s="12">
        <v>13069</v>
      </c>
      <c r="I24" s="12">
        <v>14522</v>
      </c>
      <c r="J24" s="12">
        <v>13109</v>
      </c>
      <c r="K24" s="12">
        <v>13109</v>
      </c>
      <c r="L24" s="12">
        <v>13109</v>
      </c>
      <c r="M24" s="12">
        <v>13109</v>
      </c>
      <c r="N24" s="12">
        <v>13109</v>
      </c>
      <c r="O24" s="12">
        <v>13109</v>
      </c>
      <c r="P24" s="12">
        <v>13109</v>
      </c>
      <c r="Q24" s="12">
        <v>13109</v>
      </c>
      <c r="R24" s="12">
        <v>13109</v>
      </c>
      <c r="S24" s="12">
        <v>35992</v>
      </c>
    </row>
    <row r="25" spans="1:19" ht="18.95" customHeight="1" x14ac:dyDescent="0.25">
      <c r="A25" s="76" t="s">
        <v>209</v>
      </c>
      <c r="B25" s="78" t="s">
        <v>48</v>
      </c>
      <c r="C25" s="1" t="s">
        <v>132</v>
      </c>
      <c r="D25" s="2" t="s">
        <v>120</v>
      </c>
      <c r="E25" s="12">
        <v>5227</v>
      </c>
      <c r="F25" s="12">
        <v>5098</v>
      </c>
      <c r="G25" s="12">
        <v>2954</v>
      </c>
      <c r="H25" s="12">
        <v>2912</v>
      </c>
      <c r="I25" s="12">
        <v>2949</v>
      </c>
      <c r="J25" s="12">
        <v>2910</v>
      </c>
      <c r="K25" s="12">
        <v>2910</v>
      </c>
      <c r="L25" s="12">
        <v>2910</v>
      </c>
      <c r="M25" s="12">
        <v>2910</v>
      </c>
      <c r="N25" s="12">
        <v>2910</v>
      </c>
      <c r="O25" s="12">
        <v>2910</v>
      </c>
      <c r="P25" s="12">
        <v>2910</v>
      </c>
      <c r="Q25" s="12">
        <v>2910</v>
      </c>
      <c r="R25" s="12">
        <v>2910</v>
      </c>
      <c r="S25" s="12">
        <v>8813</v>
      </c>
    </row>
    <row r="26" spans="1:19" ht="18.95" customHeight="1" x14ac:dyDescent="0.25">
      <c r="A26" s="76" t="s">
        <v>210</v>
      </c>
      <c r="B26" s="78" t="s">
        <v>48</v>
      </c>
      <c r="C26" s="1" t="s">
        <v>133</v>
      </c>
      <c r="D26" s="2" t="s">
        <v>120</v>
      </c>
      <c r="E26" s="12">
        <v>466</v>
      </c>
      <c r="F26" s="12">
        <v>567</v>
      </c>
      <c r="G26" s="12">
        <v>165</v>
      </c>
      <c r="H26" s="12">
        <v>181</v>
      </c>
      <c r="I26" s="12">
        <v>202</v>
      </c>
      <c r="J26" s="12">
        <v>231</v>
      </c>
      <c r="K26" s="12">
        <v>231</v>
      </c>
      <c r="L26" s="12">
        <v>231</v>
      </c>
      <c r="M26" s="12">
        <v>231</v>
      </c>
      <c r="N26" s="12">
        <v>231</v>
      </c>
      <c r="O26" s="12">
        <v>231</v>
      </c>
      <c r="P26" s="12">
        <v>231</v>
      </c>
      <c r="Q26" s="12">
        <v>231</v>
      </c>
      <c r="R26" s="12">
        <v>231</v>
      </c>
      <c r="S26" s="12">
        <v>1118</v>
      </c>
    </row>
    <row r="27" spans="1:19" ht="18.95" customHeight="1" x14ac:dyDescent="0.25">
      <c r="A27" s="76" t="s">
        <v>211</v>
      </c>
      <c r="B27" s="78" t="s">
        <v>48</v>
      </c>
      <c r="C27" s="1" t="s">
        <v>134</v>
      </c>
      <c r="D27" s="2" t="s">
        <v>120</v>
      </c>
      <c r="E27" s="12">
        <v>58</v>
      </c>
      <c r="F27" s="12">
        <v>60</v>
      </c>
      <c r="G27" s="12">
        <v>33</v>
      </c>
      <c r="H27" s="12">
        <v>33</v>
      </c>
      <c r="I27" s="12">
        <v>35</v>
      </c>
      <c r="J27" s="12">
        <v>34</v>
      </c>
      <c r="K27" s="12">
        <v>34</v>
      </c>
      <c r="L27" s="12">
        <v>34</v>
      </c>
      <c r="M27" s="12">
        <v>34</v>
      </c>
      <c r="N27" s="12">
        <v>34</v>
      </c>
      <c r="O27" s="12">
        <v>34</v>
      </c>
      <c r="P27" s="12">
        <v>34</v>
      </c>
      <c r="Q27" s="12">
        <v>34</v>
      </c>
      <c r="R27" s="12">
        <v>34</v>
      </c>
      <c r="S27" s="12">
        <v>74</v>
      </c>
    </row>
    <row r="28" spans="1:19" ht="18.95" customHeight="1" x14ac:dyDescent="0.25">
      <c r="A28" s="76" t="s">
        <v>212</v>
      </c>
      <c r="B28" s="78" t="s">
        <v>48</v>
      </c>
      <c r="C28" s="1" t="s">
        <v>135</v>
      </c>
      <c r="D28" s="2" t="s">
        <v>120</v>
      </c>
      <c r="E28" s="12">
        <v>6</v>
      </c>
      <c r="F28" s="12">
        <v>6</v>
      </c>
      <c r="G28" s="12">
        <v>3</v>
      </c>
      <c r="H28" s="12">
        <v>3</v>
      </c>
      <c r="I28" s="12">
        <v>2</v>
      </c>
      <c r="J28" s="12">
        <v>3</v>
      </c>
      <c r="K28" s="12">
        <v>3</v>
      </c>
      <c r="L28" s="12">
        <v>3</v>
      </c>
      <c r="M28" s="12">
        <v>3</v>
      </c>
      <c r="N28" s="12">
        <v>3</v>
      </c>
      <c r="O28" s="12">
        <v>3</v>
      </c>
      <c r="P28" s="12">
        <v>3</v>
      </c>
      <c r="Q28" s="12">
        <v>3</v>
      </c>
      <c r="R28" s="12">
        <v>3</v>
      </c>
      <c r="S28" s="12">
        <v>25</v>
      </c>
    </row>
    <row r="29" spans="1:19" ht="18.95" customHeight="1" x14ac:dyDescent="0.25">
      <c r="A29" s="79" t="s">
        <v>213</v>
      </c>
      <c r="B29" s="80" t="s">
        <v>48</v>
      </c>
      <c r="C29" s="3" t="s">
        <v>136</v>
      </c>
      <c r="D29" s="4" t="s">
        <v>120</v>
      </c>
      <c r="E29" s="14">
        <v>0</v>
      </c>
      <c r="F29" s="14">
        <v>0</v>
      </c>
      <c r="G29" s="14">
        <v>0</v>
      </c>
      <c r="H29" s="14">
        <v>0</v>
      </c>
      <c r="I29" s="14">
        <v>0</v>
      </c>
      <c r="J29" s="14">
        <v>0</v>
      </c>
      <c r="K29" s="14">
        <v>0</v>
      </c>
      <c r="L29" s="14">
        <v>0</v>
      </c>
      <c r="M29" s="14">
        <v>0</v>
      </c>
      <c r="N29" s="14">
        <v>0</v>
      </c>
      <c r="O29" s="14">
        <v>0</v>
      </c>
      <c r="P29" s="14">
        <v>0</v>
      </c>
      <c r="Q29" s="14">
        <v>0</v>
      </c>
      <c r="R29" s="14">
        <v>0</v>
      </c>
      <c r="S29" s="14">
        <v>0</v>
      </c>
    </row>
    <row r="30" spans="1:19" ht="18.95" customHeight="1" x14ac:dyDescent="0.25">
      <c r="A30" s="76" t="s">
        <v>214</v>
      </c>
      <c r="B30" s="78" t="s">
        <v>63</v>
      </c>
      <c r="C30" s="1" t="s">
        <v>144</v>
      </c>
      <c r="D30" s="2" t="s">
        <v>120</v>
      </c>
      <c r="E30" s="12">
        <v>65520</v>
      </c>
      <c r="F30" s="12">
        <v>53782</v>
      </c>
      <c r="G30" s="12">
        <v>36648</v>
      </c>
      <c r="H30" s="12">
        <v>35361</v>
      </c>
      <c r="I30" s="12">
        <v>33362</v>
      </c>
      <c r="J30" s="12">
        <v>32149</v>
      </c>
      <c r="K30" s="12">
        <v>32149</v>
      </c>
      <c r="L30" s="12">
        <v>32149</v>
      </c>
      <c r="M30" s="12">
        <v>32149</v>
      </c>
      <c r="N30" s="12">
        <v>32149</v>
      </c>
      <c r="O30" s="12">
        <v>32149</v>
      </c>
      <c r="P30" s="12">
        <v>32149</v>
      </c>
      <c r="Q30" s="12">
        <v>32149</v>
      </c>
      <c r="R30" s="12">
        <v>32149</v>
      </c>
      <c r="S30" s="12">
        <v>85739</v>
      </c>
    </row>
    <row r="31" spans="1:19" ht="18.95" customHeight="1" x14ac:dyDescent="0.25">
      <c r="A31" s="76" t="s">
        <v>215</v>
      </c>
      <c r="B31" s="78" t="s">
        <v>63</v>
      </c>
      <c r="C31" s="1" t="s">
        <v>145</v>
      </c>
      <c r="D31" s="2" t="s">
        <v>120</v>
      </c>
      <c r="E31" s="12">
        <v>12873</v>
      </c>
      <c r="F31" s="12">
        <v>11177</v>
      </c>
      <c r="G31" s="12">
        <v>10823</v>
      </c>
      <c r="H31" s="12">
        <v>10429</v>
      </c>
      <c r="I31" s="12">
        <v>9630</v>
      </c>
      <c r="J31" s="12">
        <v>8961</v>
      </c>
      <c r="K31" s="12">
        <v>8961</v>
      </c>
      <c r="L31" s="12">
        <v>8961</v>
      </c>
      <c r="M31" s="12">
        <v>8961</v>
      </c>
      <c r="N31" s="12">
        <v>8961</v>
      </c>
      <c r="O31" s="12">
        <v>8961</v>
      </c>
      <c r="P31" s="12">
        <v>8961</v>
      </c>
      <c r="Q31" s="12">
        <v>8961</v>
      </c>
      <c r="R31" s="12">
        <v>8961</v>
      </c>
      <c r="S31" s="12">
        <v>19957</v>
      </c>
    </row>
    <row r="32" spans="1:19" ht="18.95" customHeight="1" x14ac:dyDescent="0.25">
      <c r="A32" s="76" t="s">
        <v>216</v>
      </c>
      <c r="B32" s="78" t="s">
        <v>63</v>
      </c>
      <c r="C32" s="1" t="s">
        <v>146</v>
      </c>
      <c r="D32" s="2" t="s">
        <v>120</v>
      </c>
      <c r="E32" s="12">
        <v>2756</v>
      </c>
      <c r="F32" s="12">
        <v>2871</v>
      </c>
      <c r="G32" s="12">
        <v>1778</v>
      </c>
      <c r="H32" s="12">
        <v>1653</v>
      </c>
      <c r="I32" s="12">
        <v>1557</v>
      </c>
      <c r="J32" s="12">
        <v>1497</v>
      </c>
      <c r="K32" s="12">
        <v>1497</v>
      </c>
      <c r="L32" s="12">
        <v>1497</v>
      </c>
      <c r="M32" s="12">
        <v>1497</v>
      </c>
      <c r="N32" s="12">
        <v>1497</v>
      </c>
      <c r="O32" s="12">
        <v>1497</v>
      </c>
      <c r="P32" s="12">
        <v>1497</v>
      </c>
      <c r="Q32" s="12">
        <v>1497</v>
      </c>
      <c r="R32" s="12">
        <v>1497</v>
      </c>
      <c r="S32" s="12">
        <v>5561</v>
      </c>
    </row>
    <row r="33" spans="1:19" ht="18.95" customHeight="1" x14ac:dyDescent="0.25">
      <c r="A33" s="76" t="s">
        <v>217</v>
      </c>
      <c r="B33" s="78" t="s">
        <v>63</v>
      </c>
      <c r="C33" s="1" t="s">
        <v>147</v>
      </c>
      <c r="D33" s="2" t="s">
        <v>120</v>
      </c>
      <c r="E33" s="12">
        <v>107</v>
      </c>
      <c r="F33" s="12">
        <v>114</v>
      </c>
      <c r="G33" s="12">
        <v>107</v>
      </c>
      <c r="H33" s="12">
        <v>95</v>
      </c>
      <c r="I33" s="12">
        <v>90</v>
      </c>
      <c r="J33" s="12">
        <v>84</v>
      </c>
      <c r="K33" s="12">
        <v>84</v>
      </c>
      <c r="L33" s="12">
        <v>84</v>
      </c>
      <c r="M33" s="12">
        <v>84</v>
      </c>
      <c r="N33" s="12">
        <v>84</v>
      </c>
      <c r="O33" s="12">
        <v>84</v>
      </c>
      <c r="P33" s="12">
        <v>84</v>
      </c>
      <c r="Q33" s="12">
        <v>84</v>
      </c>
      <c r="R33" s="12">
        <v>84</v>
      </c>
      <c r="S33" s="12">
        <v>457</v>
      </c>
    </row>
    <row r="34" spans="1:19" ht="18.95" customHeight="1" x14ac:dyDescent="0.25">
      <c r="A34" s="76" t="s">
        <v>218</v>
      </c>
      <c r="B34" s="78" t="s">
        <v>63</v>
      </c>
      <c r="C34" s="1" t="s">
        <v>148</v>
      </c>
      <c r="D34" s="2" t="s">
        <v>120</v>
      </c>
      <c r="E34" s="12">
        <v>8</v>
      </c>
      <c r="F34" s="12">
        <v>10</v>
      </c>
      <c r="G34" s="12">
        <v>22</v>
      </c>
      <c r="H34" s="12">
        <v>21</v>
      </c>
      <c r="I34" s="12">
        <v>21</v>
      </c>
      <c r="J34" s="12">
        <v>19</v>
      </c>
      <c r="K34" s="12">
        <v>19</v>
      </c>
      <c r="L34" s="12">
        <v>19</v>
      </c>
      <c r="M34" s="12">
        <v>19</v>
      </c>
      <c r="N34" s="12">
        <v>19</v>
      </c>
      <c r="O34" s="12">
        <v>19</v>
      </c>
      <c r="P34" s="12">
        <v>19</v>
      </c>
      <c r="Q34" s="12">
        <v>19</v>
      </c>
      <c r="R34" s="12">
        <v>19</v>
      </c>
      <c r="S34" s="12">
        <v>53</v>
      </c>
    </row>
    <row r="35" spans="1:19" ht="18.95" customHeight="1" x14ac:dyDescent="0.25">
      <c r="A35" s="76" t="s">
        <v>219</v>
      </c>
      <c r="B35" s="78" t="s">
        <v>63</v>
      </c>
      <c r="C35" s="1" t="s">
        <v>149</v>
      </c>
      <c r="D35" s="2" t="s">
        <v>120</v>
      </c>
      <c r="E35" s="12">
        <v>2</v>
      </c>
      <c r="F35" s="12">
        <v>2</v>
      </c>
      <c r="G35" s="12">
        <v>0</v>
      </c>
      <c r="H35" s="12">
        <v>0</v>
      </c>
      <c r="I35" s="12">
        <v>0</v>
      </c>
      <c r="J35" s="12">
        <v>0</v>
      </c>
      <c r="K35" s="12">
        <v>0</v>
      </c>
      <c r="L35" s="12">
        <v>0</v>
      </c>
      <c r="M35" s="12">
        <v>0</v>
      </c>
      <c r="N35" s="12">
        <v>0</v>
      </c>
      <c r="O35" s="12">
        <v>0</v>
      </c>
      <c r="P35" s="12">
        <v>0</v>
      </c>
      <c r="Q35" s="12">
        <v>0</v>
      </c>
      <c r="R35" s="12">
        <v>0</v>
      </c>
      <c r="S35" s="12">
        <v>13</v>
      </c>
    </row>
    <row r="36" spans="1:19" ht="18.95" customHeight="1" thickBot="1" x14ac:dyDescent="0.3">
      <c r="A36" s="81" t="s">
        <v>220</v>
      </c>
      <c r="B36" s="82" t="s">
        <v>63</v>
      </c>
      <c r="C36" s="83" t="s">
        <v>150</v>
      </c>
      <c r="D36" s="84" t="s">
        <v>120</v>
      </c>
      <c r="E36" s="85">
        <v>0</v>
      </c>
      <c r="F36" s="85">
        <v>0</v>
      </c>
      <c r="G36" s="85">
        <v>0</v>
      </c>
      <c r="H36" s="85">
        <v>0</v>
      </c>
      <c r="I36" s="85">
        <v>0</v>
      </c>
      <c r="J36" s="85">
        <v>0</v>
      </c>
      <c r="K36" s="85">
        <v>0</v>
      </c>
      <c r="L36" s="85">
        <v>0</v>
      </c>
      <c r="M36" s="85">
        <v>0</v>
      </c>
      <c r="N36" s="85">
        <v>0</v>
      </c>
      <c r="O36" s="85">
        <v>0</v>
      </c>
      <c r="P36" s="85">
        <v>0</v>
      </c>
      <c r="Q36" s="85">
        <v>0</v>
      </c>
      <c r="R36" s="85">
        <v>0</v>
      </c>
      <c r="S36" s="85">
        <v>0</v>
      </c>
    </row>
    <row r="37" spans="1:19" ht="18.95" customHeight="1" x14ac:dyDescent="0.25">
      <c r="A37" s="76" t="s">
        <v>392</v>
      </c>
      <c r="B37" s="78" t="s">
        <v>19</v>
      </c>
      <c r="C37" s="1" t="s">
        <v>319</v>
      </c>
      <c r="D37" s="2" t="s">
        <v>120</v>
      </c>
      <c r="E37" s="12">
        <v>0</v>
      </c>
      <c r="F37" s="12">
        <v>0</v>
      </c>
      <c r="G37" s="12">
        <v>0</v>
      </c>
      <c r="H37" s="12">
        <v>0</v>
      </c>
      <c r="I37" s="12">
        <v>0</v>
      </c>
      <c r="J37" s="12">
        <v>0</v>
      </c>
      <c r="K37" s="12">
        <v>0</v>
      </c>
      <c r="L37" s="12">
        <v>0</v>
      </c>
      <c r="M37" s="12">
        <v>0</v>
      </c>
      <c r="N37" s="12">
        <v>0</v>
      </c>
      <c r="O37" s="12">
        <v>0</v>
      </c>
      <c r="P37" s="12">
        <v>0</v>
      </c>
      <c r="Q37" s="12">
        <v>0</v>
      </c>
      <c r="R37" s="12">
        <v>0</v>
      </c>
      <c r="S37" s="12">
        <v>0</v>
      </c>
    </row>
    <row r="38" spans="1:19" ht="18.95" customHeight="1" x14ac:dyDescent="0.25">
      <c r="A38" s="76" t="s">
        <v>393</v>
      </c>
      <c r="B38" s="78" t="s">
        <v>19</v>
      </c>
      <c r="C38" s="1" t="s">
        <v>320</v>
      </c>
      <c r="D38" s="2" t="s">
        <v>120</v>
      </c>
      <c r="E38" s="12">
        <v>0</v>
      </c>
      <c r="F38" s="12">
        <v>0</v>
      </c>
      <c r="G38" s="12">
        <v>0</v>
      </c>
      <c r="H38" s="12">
        <v>0</v>
      </c>
      <c r="I38" s="12">
        <v>0</v>
      </c>
      <c r="J38" s="12">
        <v>0</v>
      </c>
      <c r="K38" s="12">
        <v>0</v>
      </c>
      <c r="L38" s="12">
        <v>0</v>
      </c>
      <c r="M38" s="12">
        <v>0</v>
      </c>
      <c r="N38" s="12">
        <v>0</v>
      </c>
      <c r="O38" s="12">
        <v>0</v>
      </c>
      <c r="P38" s="12">
        <v>0</v>
      </c>
      <c r="Q38" s="12">
        <v>0</v>
      </c>
      <c r="R38" s="12">
        <v>0</v>
      </c>
      <c r="S38" s="12">
        <v>0</v>
      </c>
    </row>
    <row r="39" spans="1:19" ht="18.95" customHeight="1" x14ac:dyDescent="0.25">
      <c r="A39" s="76" t="s">
        <v>394</v>
      </c>
      <c r="B39" s="78" t="s">
        <v>19</v>
      </c>
      <c r="C39" s="1" t="s">
        <v>321</v>
      </c>
      <c r="D39" s="2" t="s">
        <v>120</v>
      </c>
      <c r="E39" s="12">
        <v>0</v>
      </c>
      <c r="F39" s="12">
        <v>0</v>
      </c>
      <c r="G39" s="12">
        <v>0</v>
      </c>
      <c r="H39" s="12">
        <v>0</v>
      </c>
      <c r="I39" s="12">
        <v>0</v>
      </c>
      <c r="J39" s="12">
        <v>0</v>
      </c>
      <c r="K39" s="12">
        <v>0</v>
      </c>
      <c r="L39" s="12">
        <v>0</v>
      </c>
      <c r="M39" s="12">
        <v>0</v>
      </c>
      <c r="N39" s="12">
        <v>0</v>
      </c>
      <c r="O39" s="12">
        <v>0</v>
      </c>
      <c r="P39" s="12">
        <v>0</v>
      </c>
      <c r="Q39" s="12">
        <v>0</v>
      </c>
      <c r="R39" s="12">
        <v>0</v>
      </c>
      <c r="S39" s="12">
        <v>0</v>
      </c>
    </row>
    <row r="40" spans="1:19" ht="18.95" customHeight="1" x14ac:dyDescent="0.25">
      <c r="A40" s="76" t="s">
        <v>395</v>
      </c>
      <c r="B40" s="78" t="s">
        <v>19</v>
      </c>
      <c r="C40" s="1" t="s">
        <v>322</v>
      </c>
      <c r="D40" s="2" t="s">
        <v>120</v>
      </c>
      <c r="E40" s="12">
        <v>0</v>
      </c>
      <c r="F40" s="12">
        <v>0</v>
      </c>
      <c r="G40" s="12">
        <v>0</v>
      </c>
      <c r="H40" s="12">
        <v>0</v>
      </c>
      <c r="I40" s="12">
        <v>0</v>
      </c>
      <c r="J40" s="12">
        <v>0</v>
      </c>
      <c r="K40" s="12">
        <v>0</v>
      </c>
      <c r="L40" s="12">
        <v>0</v>
      </c>
      <c r="M40" s="12">
        <v>0</v>
      </c>
      <c r="N40" s="12">
        <v>0</v>
      </c>
      <c r="O40" s="12">
        <v>0</v>
      </c>
      <c r="P40" s="12">
        <v>0</v>
      </c>
      <c r="Q40" s="12">
        <v>0</v>
      </c>
      <c r="R40" s="12">
        <v>0</v>
      </c>
      <c r="S40" s="12">
        <v>0</v>
      </c>
    </row>
    <row r="41" spans="1:19" ht="18.95" customHeight="1" x14ac:dyDescent="0.25">
      <c r="A41" s="76" t="s">
        <v>396</v>
      </c>
      <c r="B41" s="78" t="s">
        <v>19</v>
      </c>
      <c r="C41" s="1" t="s">
        <v>323</v>
      </c>
      <c r="D41" s="2" t="s">
        <v>120</v>
      </c>
      <c r="E41" s="12">
        <v>0</v>
      </c>
      <c r="F41" s="12">
        <v>0</v>
      </c>
      <c r="G41" s="12">
        <v>0</v>
      </c>
      <c r="H41" s="12">
        <v>0</v>
      </c>
      <c r="I41" s="12">
        <v>0</v>
      </c>
      <c r="J41" s="12">
        <v>0</v>
      </c>
      <c r="K41" s="12">
        <v>0</v>
      </c>
      <c r="L41" s="12">
        <v>0</v>
      </c>
      <c r="M41" s="12">
        <v>0</v>
      </c>
      <c r="N41" s="12">
        <v>0</v>
      </c>
      <c r="O41" s="12">
        <v>0</v>
      </c>
      <c r="P41" s="12">
        <v>0</v>
      </c>
      <c r="Q41" s="12">
        <v>0</v>
      </c>
      <c r="R41" s="12">
        <v>0</v>
      </c>
      <c r="S41" s="12">
        <v>0</v>
      </c>
    </row>
    <row r="42" spans="1:19" ht="18.95" customHeight="1" x14ac:dyDescent="0.25">
      <c r="A42" s="76" t="s">
        <v>397</v>
      </c>
      <c r="B42" s="78" t="s">
        <v>19</v>
      </c>
      <c r="C42" s="1" t="s">
        <v>324</v>
      </c>
      <c r="D42" s="2" t="s">
        <v>120</v>
      </c>
      <c r="E42" s="12">
        <v>0</v>
      </c>
      <c r="F42" s="12">
        <v>0</v>
      </c>
      <c r="G42" s="12">
        <v>0</v>
      </c>
      <c r="H42" s="12">
        <v>0</v>
      </c>
      <c r="I42" s="12">
        <v>0</v>
      </c>
      <c r="J42" s="12">
        <v>0</v>
      </c>
      <c r="K42" s="12">
        <v>0</v>
      </c>
      <c r="L42" s="12">
        <v>0</v>
      </c>
      <c r="M42" s="12">
        <v>0</v>
      </c>
      <c r="N42" s="12">
        <v>0</v>
      </c>
      <c r="O42" s="12">
        <v>0</v>
      </c>
      <c r="P42" s="12">
        <v>0</v>
      </c>
      <c r="Q42" s="12">
        <v>0</v>
      </c>
      <c r="R42" s="12">
        <v>0</v>
      </c>
      <c r="S42" s="12">
        <v>0</v>
      </c>
    </row>
    <row r="43" spans="1:19" ht="18.95" customHeight="1" x14ac:dyDescent="0.25">
      <c r="A43" s="79" t="s">
        <v>398</v>
      </c>
      <c r="B43" s="80" t="s">
        <v>19</v>
      </c>
      <c r="C43" s="3" t="s">
        <v>325</v>
      </c>
      <c r="D43" s="4" t="s">
        <v>120</v>
      </c>
      <c r="E43" s="14">
        <v>0</v>
      </c>
      <c r="F43" s="14">
        <v>0</v>
      </c>
      <c r="G43" s="14">
        <v>0</v>
      </c>
      <c r="H43" s="14">
        <v>0</v>
      </c>
      <c r="I43" s="14">
        <v>0</v>
      </c>
      <c r="J43" s="14">
        <v>0</v>
      </c>
      <c r="K43" s="14">
        <v>0</v>
      </c>
      <c r="L43" s="14">
        <v>0</v>
      </c>
      <c r="M43" s="14">
        <v>0</v>
      </c>
      <c r="N43" s="14">
        <v>0</v>
      </c>
      <c r="O43" s="14">
        <v>0</v>
      </c>
      <c r="P43" s="14">
        <v>0</v>
      </c>
      <c r="Q43" s="14">
        <v>0</v>
      </c>
      <c r="R43" s="14">
        <v>0</v>
      </c>
      <c r="S43" s="14">
        <v>0</v>
      </c>
    </row>
    <row r="44" spans="1:19" ht="18.95" customHeight="1" x14ac:dyDescent="0.25">
      <c r="A44" s="76" t="s">
        <v>399</v>
      </c>
      <c r="B44" s="78" t="s">
        <v>25</v>
      </c>
      <c r="C44" s="1" t="s">
        <v>326</v>
      </c>
      <c r="D44" s="2" t="s">
        <v>120</v>
      </c>
      <c r="E44" s="12">
        <v>0</v>
      </c>
      <c r="F44" s="12">
        <v>0</v>
      </c>
      <c r="G44" s="12">
        <v>0</v>
      </c>
      <c r="H44" s="12">
        <v>0</v>
      </c>
      <c r="I44" s="12">
        <v>0</v>
      </c>
      <c r="J44" s="12">
        <v>0</v>
      </c>
      <c r="K44" s="12">
        <v>0</v>
      </c>
      <c r="L44" s="12">
        <v>0</v>
      </c>
      <c r="M44" s="12">
        <v>0</v>
      </c>
      <c r="N44" s="12">
        <v>0</v>
      </c>
      <c r="O44" s="12">
        <v>0</v>
      </c>
      <c r="P44" s="12">
        <v>0</v>
      </c>
      <c r="Q44" s="12">
        <v>0</v>
      </c>
      <c r="R44" s="12">
        <v>0</v>
      </c>
      <c r="S44" s="12">
        <v>0</v>
      </c>
    </row>
    <row r="45" spans="1:19" ht="18.95" customHeight="1" x14ac:dyDescent="0.25">
      <c r="A45" s="76" t="s">
        <v>400</v>
      </c>
      <c r="B45" s="78" t="s">
        <v>25</v>
      </c>
      <c r="C45" s="1" t="s">
        <v>327</v>
      </c>
      <c r="D45" s="2" t="s">
        <v>120</v>
      </c>
      <c r="E45" s="12">
        <v>0</v>
      </c>
      <c r="F45" s="12">
        <v>0</v>
      </c>
      <c r="G45" s="12">
        <v>0</v>
      </c>
      <c r="H45" s="12">
        <v>0</v>
      </c>
      <c r="I45" s="12">
        <v>0</v>
      </c>
      <c r="J45" s="12">
        <v>0</v>
      </c>
      <c r="K45" s="12">
        <v>0</v>
      </c>
      <c r="L45" s="12">
        <v>0</v>
      </c>
      <c r="M45" s="12">
        <v>0</v>
      </c>
      <c r="N45" s="12">
        <v>0</v>
      </c>
      <c r="O45" s="12">
        <v>0</v>
      </c>
      <c r="P45" s="12">
        <v>0</v>
      </c>
      <c r="Q45" s="12">
        <v>0</v>
      </c>
      <c r="R45" s="12">
        <v>0</v>
      </c>
      <c r="S45" s="12">
        <v>0</v>
      </c>
    </row>
    <row r="46" spans="1:19" ht="18.95" customHeight="1" x14ac:dyDescent="0.25">
      <c r="A46" s="76" t="s">
        <v>401</v>
      </c>
      <c r="B46" s="78" t="s">
        <v>25</v>
      </c>
      <c r="C46" s="1" t="s">
        <v>328</v>
      </c>
      <c r="D46" s="2" t="s">
        <v>120</v>
      </c>
      <c r="E46" s="12">
        <v>0</v>
      </c>
      <c r="F46" s="12">
        <v>0</v>
      </c>
      <c r="G46" s="12">
        <v>0</v>
      </c>
      <c r="H46" s="12">
        <v>0</v>
      </c>
      <c r="I46" s="12">
        <v>0</v>
      </c>
      <c r="J46" s="12">
        <v>0</v>
      </c>
      <c r="K46" s="12">
        <v>0</v>
      </c>
      <c r="L46" s="12">
        <v>0</v>
      </c>
      <c r="M46" s="12">
        <v>0</v>
      </c>
      <c r="N46" s="12">
        <v>0</v>
      </c>
      <c r="O46" s="12">
        <v>0</v>
      </c>
      <c r="P46" s="12">
        <v>0</v>
      </c>
      <c r="Q46" s="12">
        <v>0</v>
      </c>
      <c r="R46" s="12">
        <v>0</v>
      </c>
      <c r="S46" s="12">
        <v>0</v>
      </c>
    </row>
    <row r="47" spans="1:19" ht="18.95" customHeight="1" x14ac:dyDescent="0.25">
      <c r="A47" s="76" t="s">
        <v>402</v>
      </c>
      <c r="B47" s="78" t="s">
        <v>25</v>
      </c>
      <c r="C47" s="1" t="s">
        <v>329</v>
      </c>
      <c r="D47" s="2" t="s">
        <v>120</v>
      </c>
      <c r="E47" s="12">
        <v>0</v>
      </c>
      <c r="F47" s="12">
        <v>0</v>
      </c>
      <c r="G47" s="12">
        <v>0</v>
      </c>
      <c r="H47" s="12">
        <v>0</v>
      </c>
      <c r="I47" s="12">
        <v>0</v>
      </c>
      <c r="J47" s="12">
        <v>0</v>
      </c>
      <c r="K47" s="12">
        <v>0</v>
      </c>
      <c r="L47" s="12">
        <v>0</v>
      </c>
      <c r="M47" s="12">
        <v>0</v>
      </c>
      <c r="N47" s="12">
        <v>0</v>
      </c>
      <c r="O47" s="12">
        <v>0</v>
      </c>
      <c r="P47" s="12">
        <v>0</v>
      </c>
      <c r="Q47" s="12">
        <v>0</v>
      </c>
      <c r="R47" s="12">
        <v>0</v>
      </c>
      <c r="S47" s="12">
        <v>0</v>
      </c>
    </row>
    <row r="48" spans="1:19" ht="18.95" customHeight="1" x14ac:dyDescent="0.25">
      <c r="A48" s="76" t="s">
        <v>403</v>
      </c>
      <c r="B48" s="78" t="s">
        <v>25</v>
      </c>
      <c r="C48" s="1" t="s">
        <v>330</v>
      </c>
      <c r="D48" s="2" t="s">
        <v>120</v>
      </c>
      <c r="E48" s="12">
        <v>0</v>
      </c>
      <c r="F48" s="12">
        <v>0</v>
      </c>
      <c r="G48" s="12">
        <v>0</v>
      </c>
      <c r="H48" s="12">
        <v>0</v>
      </c>
      <c r="I48" s="12">
        <v>0</v>
      </c>
      <c r="J48" s="12">
        <v>0</v>
      </c>
      <c r="K48" s="12">
        <v>0</v>
      </c>
      <c r="L48" s="12">
        <v>0</v>
      </c>
      <c r="M48" s="12">
        <v>0</v>
      </c>
      <c r="N48" s="12">
        <v>0</v>
      </c>
      <c r="O48" s="12">
        <v>0</v>
      </c>
      <c r="P48" s="12">
        <v>0</v>
      </c>
      <c r="Q48" s="12">
        <v>0</v>
      </c>
      <c r="R48" s="12">
        <v>0</v>
      </c>
      <c r="S48" s="12">
        <v>0</v>
      </c>
    </row>
    <row r="49" spans="1:19" ht="18.95" customHeight="1" x14ac:dyDescent="0.25">
      <c r="A49" s="76" t="s">
        <v>404</v>
      </c>
      <c r="B49" s="78" t="s">
        <v>25</v>
      </c>
      <c r="C49" s="1" t="s">
        <v>331</v>
      </c>
      <c r="D49" s="2" t="s">
        <v>120</v>
      </c>
      <c r="E49" s="12">
        <v>0</v>
      </c>
      <c r="F49" s="12">
        <v>0</v>
      </c>
      <c r="G49" s="12">
        <v>0</v>
      </c>
      <c r="H49" s="12">
        <v>0</v>
      </c>
      <c r="I49" s="12">
        <v>0</v>
      </c>
      <c r="J49" s="12">
        <v>0</v>
      </c>
      <c r="K49" s="12">
        <v>0</v>
      </c>
      <c r="L49" s="12">
        <v>0</v>
      </c>
      <c r="M49" s="12">
        <v>0</v>
      </c>
      <c r="N49" s="12">
        <v>0</v>
      </c>
      <c r="O49" s="12">
        <v>0</v>
      </c>
      <c r="P49" s="12">
        <v>0</v>
      </c>
      <c r="Q49" s="12">
        <v>0</v>
      </c>
      <c r="R49" s="12">
        <v>0</v>
      </c>
      <c r="S49" s="12">
        <v>0</v>
      </c>
    </row>
    <row r="50" spans="1:19" ht="18.95" customHeight="1" x14ac:dyDescent="0.25">
      <c r="A50" s="79" t="s">
        <v>405</v>
      </c>
      <c r="B50" s="80" t="s">
        <v>25</v>
      </c>
      <c r="C50" s="3" t="s">
        <v>332</v>
      </c>
      <c r="D50" s="4" t="s">
        <v>120</v>
      </c>
      <c r="E50" s="14">
        <v>0</v>
      </c>
      <c r="F50" s="14">
        <v>0</v>
      </c>
      <c r="G50" s="14">
        <v>0</v>
      </c>
      <c r="H50" s="14">
        <v>0</v>
      </c>
      <c r="I50" s="14">
        <v>0</v>
      </c>
      <c r="J50" s="14">
        <v>0</v>
      </c>
      <c r="K50" s="14">
        <v>0</v>
      </c>
      <c r="L50" s="14">
        <v>0</v>
      </c>
      <c r="M50" s="14">
        <v>0</v>
      </c>
      <c r="N50" s="14">
        <v>0</v>
      </c>
      <c r="O50" s="14">
        <v>0</v>
      </c>
      <c r="P50" s="14">
        <v>0</v>
      </c>
      <c r="Q50" s="14">
        <v>0</v>
      </c>
      <c r="R50" s="14">
        <v>0</v>
      </c>
      <c r="S50" s="14">
        <v>0</v>
      </c>
    </row>
    <row r="51" spans="1:19" ht="18.95" customHeight="1" x14ac:dyDescent="0.25">
      <c r="A51" s="76" t="s">
        <v>784</v>
      </c>
      <c r="B51" s="78" t="s">
        <v>47</v>
      </c>
      <c r="C51" s="1" t="s">
        <v>805</v>
      </c>
      <c r="D51" s="2" t="s">
        <v>120</v>
      </c>
      <c r="E51" s="12">
        <v>0</v>
      </c>
      <c r="F51" s="12">
        <v>0</v>
      </c>
      <c r="G51" s="12">
        <v>0</v>
      </c>
      <c r="H51" s="12">
        <v>0</v>
      </c>
      <c r="I51" s="12">
        <v>0</v>
      </c>
      <c r="J51" s="12">
        <v>0</v>
      </c>
      <c r="K51" s="12">
        <v>0</v>
      </c>
      <c r="L51" s="12">
        <v>0</v>
      </c>
      <c r="M51" s="12">
        <v>0</v>
      </c>
      <c r="N51" s="12">
        <v>0</v>
      </c>
      <c r="O51" s="12">
        <v>0</v>
      </c>
      <c r="P51" s="12">
        <v>0</v>
      </c>
      <c r="Q51" s="12">
        <v>0</v>
      </c>
      <c r="R51" s="12">
        <v>0</v>
      </c>
      <c r="S51" s="12">
        <v>0</v>
      </c>
    </row>
    <row r="52" spans="1:19" ht="18.95" customHeight="1" x14ac:dyDescent="0.25">
      <c r="A52" s="76" t="s">
        <v>785</v>
      </c>
      <c r="B52" s="78" t="s">
        <v>47</v>
      </c>
      <c r="C52" s="1" t="s">
        <v>806</v>
      </c>
      <c r="D52" s="2" t="s">
        <v>120</v>
      </c>
      <c r="E52" s="12">
        <v>0</v>
      </c>
      <c r="F52" s="12">
        <v>0</v>
      </c>
      <c r="G52" s="12">
        <v>0</v>
      </c>
      <c r="H52" s="12">
        <v>0</v>
      </c>
      <c r="I52" s="12">
        <v>0</v>
      </c>
      <c r="J52" s="12">
        <v>0</v>
      </c>
      <c r="K52" s="12">
        <v>0</v>
      </c>
      <c r="L52" s="12">
        <v>0</v>
      </c>
      <c r="M52" s="12">
        <v>0</v>
      </c>
      <c r="N52" s="12">
        <v>0</v>
      </c>
      <c r="O52" s="12">
        <v>0</v>
      </c>
      <c r="P52" s="12">
        <v>0</v>
      </c>
      <c r="Q52" s="12">
        <v>0</v>
      </c>
      <c r="R52" s="12">
        <v>0</v>
      </c>
      <c r="S52" s="12">
        <v>0</v>
      </c>
    </row>
    <row r="53" spans="1:19" ht="18.95" customHeight="1" x14ac:dyDescent="0.25">
      <c r="A53" s="76" t="s">
        <v>786</v>
      </c>
      <c r="B53" s="78" t="s">
        <v>47</v>
      </c>
      <c r="C53" s="1" t="s">
        <v>807</v>
      </c>
      <c r="D53" s="2" t="s">
        <v>120</v>
      </c>
      <c r="E53" s="12">
        <v>0</v>
      </c>
      <c r="F53" s="12">
        <v>0</v>
      </c>
      <c r="G53" s="12">
        <v>0</v>
      </c>
      <c r="H53" s="12">
        <v>0</v>
      </c>
      <c r="I53" s="12">
        <v>0</v>
      </c>
      <c r="J53" s="12">
        <v>0</v>
      </c>
      <c r="K53" s="12">
        <v>0</v>
      </c>
      <c r="L53" s="12">
        <v>0</v>
      </c>
      <c r="M53" s="12">
        <v>0</v>
      </c>
      <c r="N53" s="12">
        <v>0</v>
      </c>
      <c r="O53" s="12">
        <v>0</v>
      </c>
      <c r="P53" s="12">
        <v>0</v>
      </c>
      <c r="Q53" s="12">
        <v>0</v>
      </c>
      <c r="R53" s="12">
        <v>0</v>
      </c>
      <c r="S53" s="12">
        <v>0</v>
      </c>
    </row>
    <row r="54" spans="1:19" ht="18.95" customHeight="1" x14ac:dyDescent="0.25">
      <c r="A54" s="76" t="s">
        <v>787</v>
      </c>
      <c r="B54" s="78" t="s">
        <v>47</v>
      </c>
      <c r="C54" s="1" t="s">
        <v>808</v>
      </c>
      <c r="D54" s="2" t="s">
        <v>120</v>
      </c>
      <c r="E54" s="12">
        <v>0</v>
      </c>
      <c r="F54" s="12">
        <v>0</v>
      </c>
      <c r="G54" s="12">
        <v>0</v>
      </c>
      <c r="H54" s="12">
        <v>0</v>
      </c>
      <c r="I54" s="12">
        <v>0</v>
      </c>
      <c r="J54" s="12">
        <v>0</v>
      </c>
      <c r="K54" s="12">
        <v>0</v>
      </c>
      <c r="L54" s="12">
        <v>0</v>
      </c>
      <c r="M54" s="12">
        <v>0</v>
      </c>
      <c r="N54" s="12">
        <v>0</v>
      </c>
      <c r="O54" s="12">
        <v>0</v>
      </c>
      <c r="P54" s="12">
        <v>0</v>
      </c>
      <c r="Q54" s="12">
        <v>0</v>
      </c>
      <c r="R54" s="12">
        <v>0</v>
      </c>
      <c r="S54" s="12">
        <v>0</v>
      </c>
    </row>
    <row r="55" spans="1:19" ht="18.95" customHeight="1" x14ac:dyDescent="0.25">
      <c r="A55" s="76" t="s">
        <v>788</v>
      </c>
      <c r="B55" s="78" t="s">
        <v>47</v>
      </c>
      <c r="C55" s="1" t="s">
        <v>809</v>
      </c>
      <c r="D55" s="2" t="s">
        <v>120</v>
      </c>
      <c r="E55" s="12">
        <v>0</v>
      </c>
      <c r="F55" s="12">
        <v>0</v>
      </c>
      <c r="G55" s="12">
        <v>0</v>
      </c>
      <c r="H55" s="12">
        <v>0</v>
      </c>
      <c r="I55" s="12">
        <v>0</v>
      </c>
      <c r="J55" s="12">
        <v>0</v>
      </c>
      <c r="K55" s="12">
        <v>0</v>
      </c>
      <c r="L55" s="12">
        <v>0</v>
      </c>
      <c r="M55" s="12">
        <v>0</v>
      </c>
      <c r="N55" s="12">
        <v>0</v>
      </c>
      <c r="O55" s="12">
        <v>0</v>
      </c>
      <c r="P55" s="12">
        <v>0</v>
      </c>
      <c r="Q55" s="12">
        <v>0</v>
      </c>
      <c r="R55" s="12">
        <v>0</v>
      </c>
      <c r="S55" s="12">
        <v>0</v>
      </c>
    </row>
    <row r="56" spans="1:19" ht="18.95" customHeight="1" x14ac:dyDescent="0.25">
      <c r="A56" s="76" t="s">
        <v>789</v>
      </c>
      <c r="B56" s="78" t="s">
        <v>47</v>
      </c>
      <c r="C56" s="1" t="s">
        <v>810</v>
      </c>
      <c r="D56" s="2" t="s">
        <v>120</v>
      </c>
      <c r="E56" s="12">
        <v>0</v>
      </c>
      <c r="F56" s="12">
        <v>0</v>
      </c>
      <c r="G56" s="12">
        <v>0</v>
      </c>
      <c r="H56" s="12">
        <v>0</v>
      </c>
      <c r="I56" s="12">
        <v>0</v>
      </c>
      <c r="J56" s="12">
        <v>0</v>
      </c>
      <c r="K56" s="12">
        <v>0</v>
      </c>
      <c r="L56" s="12">
        <v>0</v>
      </c>
      <c r="M56" s="12">
        <v>0</v>
      </c>
      <c r="N56" s="12">
        <v>0</v>
      </c>
      <c r="O56" s="12">
        <v>0</v>
      </c>
      <c r="P56" s="12">
        <v>0</v>
      </c>
      <c r="Q56" s="12">
        <v>0</v>
      </c>
      <c r="R56" s="12">
        <v>0</v>
      </c>
      <c r="S56" s="12">
        <v>0</v>
      </c>
    </row>
    <row r="57" spans="1:19" ht="18.95" customHeight="1" x14ac:dyDescent="0.25">
      <c r="A57" s="79" t="s">
        <v>790</v>
      </c>
      <c r="B57" s="80" t="s">
        <v>47</v>
      </c>
      <c r="C57" s="3" t="s">
        <v>811</v>
      </c>
      <c r="D57" s="4" t="s">
        <v>120</v>
      </c>
      <c r="E57" s="14">
        <v>0</v>
      </c>
      <c r="F57" s="14">
        <v>0</v>
      </c>
      <c r="G57" s="14">
        <v>0</v>
      </c>
      <c r="H57" s="14">
        <v>0</v>
      </c>
      <c r="I57" s="14">
        <v>0</v>
      </c>
      <c r="J57" s="14">
        <v>0</v>
      </c>
      <c r="K57" s="14">
        <v>0</v>
      </c>
      <c r="L57" s="14">
        <v>0</v>
      </c>
      <c r="M57" s="14">
        <v>0</v>
      </c>
      <c r="N57" s="14">
        <v>0</v>
      </c>
      <c r="O57" s="14">
        <v>0</v>
      </c>
      <c r="P57" s="14">
        <v>0</v>
      </c>
      <c r="Q57" s="14">
        <v>0</v>
      </c>
      <c r="R57" s="14">
        <v>0</v>
      </c>
      <c r="S57" s="14">
        <v>0</v>
      </c>
    </row>
    <row r="58" spans="1:19" ht="18.95" customHeight="1" x14ac:dyDescent="0.25">
      <c r="A58" s="76" t="s">
        <v>406</v>
      </c>
      <c r="B58" s="78" t="s">
        <v>48</v>
      </c>
      <c r="C58" s="1" t="s">
        <v>333</v>
      </c>
      <c r="D58" s="2" t="s">
        <v>120</v>
      </c>
      <c r="E58" s="12">
        <v>0</v>
      </c>
      <c r="F58" s="12">
        <v>0</v>
      </c>
      <c r="G58" s="12">
        <v>0</v>
      </c>
      <c r="H58" s="12">
        <v>0</v>
      </c>
      <c r="I58" s="12">
        <v>0</v>
      </c>
      <c r="J58" s="12">
        <v>0</v>
      </c>
      <c r="K58" s="12">
        <v>0</v>
      </c>
      <c r="L58" s="12">
        <v>0</v>
      </c>
      <c r="M58" s="12">
        <v>0</v>
      </c>
      <c r="N58" s="12">
        <v>0</v>
      </c>
      <c r="O58" s="12">
        <v>0</v>
      </c>
      <c r="P58" s="12">
        <v>0</v>
      </c>
      <c r="Q58" s="12">
        <v>0</v>
      </c>
      <c r="R58" s="12">
        <v>0</v>
      </c>
      <c r="S58" s="12">
        <v>0</v>
      </c>
    </row>
    <row r="59" spans="1:19" ht="18.95" customHeight="1" x14ac:dyDescent="0.25">
      <c r="A59" s="76" t="s">
        <v>407</v>
      </c>
      <c r="B59" s="78" t="s">
        <v>48</v>
      </c>
      <c r="C59" s="1" t="s">
        <v>334</v>
      </c>
      <c r="D59" s="2" t="s">
        <v>120</v>
      </c>
      <c r="E59" s="12">
        <v>0</v>
      </c>
      <c r="F59" s="12">
        <v>0</v>
      </c>
      <c r="G59" s="12">
        <v>0</v>
      </c>
      <c r="H59" s="12">
        <v>0</v>
      </c>
      <c r="I59" s="12">
        <v>0</v>
      </c>
      <c r="J59" s="12">
        <v>0</v>
      </c>
      <c r="K59" s="12">
        <v>0</v>
      </c>
      <c r="L59" s="12">
        <v>0</v>
      </c>
      <c r="M59" s="12">
        <v>0</v>
      </c>
      <c r="N59" s="12">
        <v>0</v>
      </c>
      <c r="O59" s="12">
        <v>0</v>
      </c>
      <c r="P59" s="12">
        <v>0</v>
      </c>
      <c r="Q59" s="12">
        <v>0</v>
      </c>
      <c r="R59" s="12">
        <v>0</v>
      </c>
      <c r="S59" s="12">
        <v>0</v>
      </c>
    </row>
    <row r="60" spans="1:19" ht="18.95" customHeight="1" x14ac:dyDescent="0.25">
      <c r="A60" s="76" t="s">
        <v>408</v>
      </c>
      <c r="B60" s="78" t="s">
        <v>48</v>
      </c>
      <c r="C60" s="1" t="s">
        <v>335</v>
      </c>
      <c r="D60" s="2" t="s">
        <v>120</v>
      </c>
      <c r="E60" s="12">
        <v>0</v>
      </c>
      <c r="F60" s="12">
        <v>0</v>
      </c>
      <c r="G60" s="12">
        <v>0</v>
      </c>
      <c r="H60" s="12">
        <v>0</v>
      </c>
      <c r="I60" s="12">
        <v>0</v>
      </c>
      <c r="J60" s="12">
        <v>0</v>
      </c>
      <c r="K60" s="12">
        <v>0</v>
      </c>
      <c r="L60" s="12">
        <v>0</v>
      </c>
      <c r="M60" s="12">
        <v>0</v>
      </c>
      <c r="N60" s="12">
        <v>0</v>
      </c>
      <c r="O60" s="12">
        <v>0</v>
      </c>
      <c r="P60" s="12">
        <v>0</v>
      </c>
      <c r="Q60" s="12">
        <v>0</v>
      </c>
      <c r="R60" s="12">
        <v>0</v>
      </c>
      <c r="S60" s="12">
        <v>0</v>
      </c>
    </row>
    <row r="61" spans="1:19" ht="18.95" customHeight="1" x14ac:dyDescent="0.25">
      <c r="A61" s="76" t="s">
        <v>409</v>
      </c>
      <c r="B61" s="78" t="s">
        <v>48</v>
      </c>
      <c r="C61" s="1" t="s">
        <v>336</v>
      </c>
      <c r="D61" s="2" t="s">
        <v>120</v>
      </c>
      <c r="E61" s="12">
        <v>0</v>
      </c>
      <c r="F61" s="12">
        <v>0</v>
      </c>
      <c r="G61" s="12">
        <v>0</v>
      </c>
      <c r="H61" s="12">
        <v>0</v>
      </c>
      <c r="I61" s="12">
        <v>0</v>
      </c>
      <c r="J61" s="12">
        <v>0</v>
      </c>
      <c r="K61" s="12">
        <v>0</v>
      </c>
      <c r="L61" s="12">
        <v>0</v>
      </c>
      <c r="M61" s="12">
        <v>0</v>
      </c>
      <c r="N61" s="12">
        <v>0</v>
      </c>
      <c r="O61" s="12">
        <v>0</v>
      </c>
      <c r="P61" s="12">
        <v>0</v>
      </c>
      <c r="Q61" s="12">
        <v>0</v>
      </c>
      <c r="R61" s="12">
        <v>0</v>
      </c>
      <c r="S61" s="12">
        <v>0</v>
      </c>
    </row>
    <row r="62" spans="1:19" ht="18.95" customHeight="1" x14ac:dyDescent="0.25">
      <c r="A62" s="76" t="s">
        <v>419</v>
      </c>
      <c r="B62" s="78" t="s">
        <v>48</v>
      </c>
      <c r="C62" s="1" t="s">
        <v>337</v>
      </c>
      <c r="D62" s="2" t="s">
        <v>120</v>
      </c>
      <c r="E62" s="12">
        <v>0</v>
      </c>
      <c r="F62" s="12">
        <v>0</v>
      </c>
      <c r="G62" s="12">
        <v>0</v>
      </c>
      <c r="H62" s="12">
        <v>0</v>
      </c>
      <c r="I62" s="12">
        <v>0</v>
      </c>
      <c r="J62" s="12">
        <v>0</v>
      </c>
      <c r="K62" s="12">
        <v>0</v>
      </c>
      <c r="L62" s="12">
        <v>0</v>
      </c>
      <c r="M62" s="12">
        <v>0</v>
      </c>
      <c r="N62" s="12">
        <v>0</v>
      </c>
      <c r="O62" s="12">
        <v>0</v>
      </c>
      <c r="P62" s="12">
        <v>0</v>
      </c>
      <c r="Q62" s="12">
        <v>0</v>
      </c>
      <c r="R62" s="12">
        <v>0</v>
      </c>
      <c r="S62" s="12">
        <v>0</v>
      </c>
    </row>
    <row r="63" spans="1:19" ht="18.95" customHeight="1" x14ac:dyDescent="0.25">
      <c r="A63" s="76" t="s">
        <v>410</v>
      </c>
      <c r="B63" s="78" t="s">
        <v>48</v>
      </c>
      <c r="C63" s="1" t="s">
        <v>338</v>
      </c>
      <c r="D63" s="2" t="s">
        <v>120</v>
      </c>
      <c r="E63" s="12">
        <v>0</v>
      </c>
      <c r="F63" s="12">
        <v>0</v>
      </c>
      <c r="G63" s="12">
        <v>0</v>
      </c>
      <c r="H63" s="12">
        <v>0</v>
      </c>
      <c r="I63" s="12">
        <v>0</v>
      </c>
      <c r="J63" s="12">
        <v>0</v>
      </c>
      <c r="K63" s="12">
        <v>0</v>
      </c>
      <c r="L63" s="12">
        <v>0</v>
      </c>
      <c r="M63" s="12">
        <v>0</v>
      </c>
      <c r="N63" s="12">
        <v>0</v>
      </c>
      <c r="O63" s="12">
        <v>0</v>
      </c>
      <c r="P63" s="12">
        <v>0</v>
      </c>
      <c r="Q63" s="12">
        <v>0</v>
      </c>
      <c r="R63" s="12">
        <v>0</v>
      </c>
      <c r="S63" s="12">
        <v>0</v>
      </c>
    </row>
    <row r="64" spans="1:19" ht="18.95" customHeight="1" x14ac:dyDescent="0.25">
      <c r="A64" s="79" t="s">
        <v>411</v>
      </c>
      <c r="B64" s="80" t="s">
        <v>48</v>
      </c>
      <c r="C64" s="3" t="s">
        <v>339</v>
      </c>
      <c r="D64" s="4" t="s">
        <v>120</v>
      </c>
      <c r="E64" s="14">
        <v>0</v>
      </c>
      <c r="F64" s="14">
        <v>0</v>
      </c>
      <c r="G64" s="14">
        <v>0</v>
      </c>
      <c r="H64" s="14">
        <v>0</v>
      </c>
      <c r="I64" s="14">
        <v>0</v>
      </c>
      <c r="J64" s="14">
        <v>0</v>
      </c>
      <c r="K64" s="14">
        <v>0</v>
      </c>
      <c r="L64" s="14">
        <v>0</v>
      </c>
      <c r="M64" s="14">
        <v>0</v>
      </c>
      <c r="N64" s="14">
        <v>0</v>
      </c>
      <c r="O64" s="14">
        <v>0</v>
      </c>
      <c r="P64" s="14">
        <v>0</v>
      </c>
      <c r="Q64" s="14">
        <v>0</v>
      </c>
      <c r="R64" s="14">
        <v>0</v>
      </c>
      <c r="S64" s="14">
        <v>0</v>
      </c>
    </row>
    <row r="65" spans="1:19" ht="18.95" customHeight="1" x14ac:dyDescent="0.25">
      <c r="A65" s="76" t="s">
        <v>412</v>
      </c>
      <c r="B65" s="78" t="s">
        <v>63</v>
      </c>
      <c r="C65" s="1" t="s">
        <v>340</v>
      </c>
      <c r="D65" s="2" t="s">
        <v>120</v>
      </c>
      <c r="E65" s="12">
        <v>0</v>
      </c>
      <c r="F65" s="12">
        <v>0</v>
      </c>
      <c r="G65" s="12">
        <v>0</v>
      </c>
      <c r="H65" s="12">
        <v>0</v>
      </c>
      <c r="I65" s="12">
        <v>0</v>
      </c>
      <c r="J65" s="12">
        <v>0</v>
      </c>
      <c r="K65" s="12">
        <v>0</v>
      </c>
      <c r="L65" s="12">
        <v>0</v>
      </c>
      <c r="M65" s="12">
        <v>0</v>
      </c>
      <c r="N65" s="12">
        <v>0</v>
      </c>
      <c r="O65" s="12">
        <v>0</v>
      </c>
      <c r="P65" s="12">
        <v>0</v>
      </c>
      <c r="Q65" s="12">
        <v>0</v>
      </c>
      <c r="R65" s="12">
        <v>0</v>
      </c>
      <c r="S65" s="12">
        <v>0</v>
      </c>
    </row>
    <row r="66" spans="1:19" ht="18.95" customHeight="1" x14ac:dyDescent="0.25">
      <c r="A66" s="76" t="s">
        <v>413</v>
      </c>
      <c r="B66" s="78" t="s">
        <v>63</v>
      </c>
      <c r="C66" s="1" t="s">
        <v>341</v>
      </c>
      <c r="D66" s="2" t="s">
        <v>120</v>
      </c>
      <c r="E66" s="12">
        <v>0</v>
      </c>
      <c r="F66" s="12">
        <v>0</v>
      </c>
      <c r="G66" s="12">
        <v>0</v>
      </c>
      <c r="H66" s="12">
        <v>0</v>
      </c>
      <c r="I66" s="12">
        <v>0</v>
      </c>
      <c r="J66" s="12">
        <v>0</v>
      </c>
      <c r="K66" s="12">
        <v>0</v>
      </c>
      <c r="L66" s="12">
        <v>0</v>
      </c>
      <c r="M66" s="12">
        <v>0</v>
      </c>
      <c r="N66" s="12">
        <v>0</v>
      </c>
      <c r="O66" s="12">
        <v>0</v>
      </c>
      <c r="P66" s="12">
        <v>0</v>
      </c>
      <c r="Q66" s="12">
        <v>0</v>
      </c>
      <c r="R66" s="12">
        <v>0</v>
      </c>
      <c r="S66" s="12">
        <v>0</v>
      </c>
    </row>
    <row r="67" spans="1:19" ht="18.95" customHeight="1" x14ac:dyDescent="0.25">
      <c r="A67" s="76" t="s">
        <v>414</v>
      </c>
      <c r="B67" s="78" t="s">
        <v>63</v>
      </c>
      <c r="C67" s="1" t="s">
        <v>342</v>
      </c>
      <c r="D67" s="2" t="s">
        <v>120</v>
      </c>
      <c r="E67" s="12">
        <v>0</v>
      </c>
      <c r="F67" s="12">
        <v>0</v>
      </c>
      <c r="G67" s="12">
        <v>0</v>
      </c>
      <c r="H67" s="12">
        <v>0</v>
      </c>
      <c r="I67" s="12">
        <v>0</v>
      </c>
      <c r="J67" s="12">
        <v>0</v>
      </c>
      <c r="K67" s="12">
        <v>0</v>
      </c>
      <c r="L67" s="12">
        <v>0</v>
      </c>
      <c r="M67" s="12">
        <v>0</v>
      </c>
      <c r="N67" s="12">
        <v>0</v>
      </c>
      <c r="O67" s="12">
        <v>0</v>
      </c>
      <c r="P67" s="12">
        <v>0</v>
      </c>
      <c r="Q67" s="12">
        <v>0</v>
      </c>
      <c r="R67" s="12">
        <v>0</v>
      </c>
      <c r="S67" s="12">
        <v>0</v>
      </c>
    </row>
    <row r="68" spans="1:19" ht="18.95" customHeight="1" x14ac:dyDescent="0.25">
      <c r="A68" s="76" t="s">
        <v>415</v>
      </c>
      <c r="B68" s="78" t="s">
        <v>63</v>
      </c>
      <c r="C68" s="1" t="s">
        <v>343</v>
      </c>
      <c r="D68" s="2" t="s">
        <v>120</v>
      </c>
      <c r="E68" s="12">
        <v>0</v>
      </c>
      <c r="F68" s="12">
        <v>0</v>
      </c>
      <c r="G68" s="12">
        <v>0</v>
      </c>
      <c r="H68" s="12">
        <v>0</v>
      </c>
      <c r="I68" s="12">
        <v>0</v>
      </c>
      <c r="J68" s="12">
        <v>0</v>
      </c>
      <c r="K68" s="12">
        <v>0</v>
      </c>
      <c r="L68" s="12">
        <v>0</v>
      </c>
      <c r="M68" s="12">
        <v>0</v>
      </c>
      <c r="N68" s="12">
        <v>0</v>
      </c>
      <c r="O68" s="12">
        <v>0</v>
      </c>
      <c r="P68" s="12">
        <v>0</v>
      </c>
      <c r="Q68" s="12">
        <v>0</v>
      </c>
      <c r="R68" s="12">
        <v>0</v>
      </c>
      <c r="S68" s="12">
        <v>0</v>
      </c>
    </row>
    <row r="69" spans="1:19" ht="18.95" customHeight="1" x14ac:dyDescent="0.25">
      <c r="A69" s="76" t="s">
        <v>416</v>
      </c>
      <c r="B69" s="78" t="s">
        <v>63</v>
      </c>
      <c r="C69" s="1" t="s">
        <v>344</v>
      </c>
      <c r="D69" s="2" t="s">
        <v>120</v>
      </c>
      <c r="E69" s="12">
        <v>0</v>
      </c>
      <c r="F69" s="12">
        <v>0</v>
      </c>
      <c r="G69" s="12">
        <v>0</v>
      </c>
      <c r="H69" s="12">
        <v>0</v>
      </c>
      <c r="I69" s="12">
        <v>0</v>
      </c>
      <c r="J69" s="12">
        <v>0</v>
      </c>
      <c r="K69" s="12">
        <v>0</v>
      </c>
      <c r="L69" s="12">
        <v>0</v>
      </c>
      <c r="M69" s="12">
        <v>0</v>
      </c>
      <c r="N69" s="12">
        <v>0</v>
      </c>
      <c r="O69" s="12">
        <v>0</v>
      </c>
      <c r="P69" s="12">
        <v>0</v>
      </c>
      <c r="Q69" s="12">
        <v>0</v>
      </c>
      <c r="R69" s="12">
        <v>0</v>
      </c>
      <c r="S69" s="12">
        <v>0</v>
      </c>
    </row>
    <row r="70" spans="1:19" ht="18.95" customHeight="1" x14ac:dyDescent="0.25">
      <c r="A70" s="76" t="s">
        <v>417</v>
      </c>
      <c r="B70" s="78" t="s">
        <v>63</v>
      </c>
      <c r="C70" s="1" t="s">
        <v>345</v>
      </c>
      <c r="D70" s="2" t="s">
        <v>120</v>
      </c>
      <c r="E70" s="12">
        <v>0</v>
      </c>
      <c r="F70" s="12">
        <v>0</v>
      </c>
      <c r="G70" s="12">
        <v>0</v>
      </c>
      <c r="H70" s="12">
        <v>0</v>
      </c>
      <c r="I70" s="12">
        <v>0</v>
      </c>
      <c r="J70" s="12">
        <v>0</v>
      </c>
      <c r="K70" s="12">
        <v>0</v>
      </c>
      <c r="L70" s="12">
        <v>0</v>
      </c>
      <c r="M70" s="12">
        <v>0</v>
      </c>
      <c r="N70" s="12">
        <v>0</v>
      </c>
      <c r="O70" s="12">
        <v>0</v>
      </c>
      <c r="P70" s="12">
        <v>0</v>
      </c>
      <c r="Q70" s="12">
        <v>0</v>
      </c>
      <c r="R70" s="12">
        <v>0</v>
      </c>
      <c r="S70" s="12">
        <v>0</v>
      </c>
    </row>
    <row r="71" spans="1:19" ht="18.95" customHeight="1" thickBot="1" x14ac:dyDescent="0.3">
      <c r="A71" s="81" t="s">
        <v>418</v>
      </c>
      <c r="B71" s="82" t="s">
        <v>63</v>
      </c>
      <c r="C71" s="84" t="s">
        <v>345</v>
      </c>
      <c r="D71" s="84" t="s">
        <v>120</v>
      </c>
      <c r="E71" s="85">
        <v>0</v>
      </c>
      <c r="F71" s="85">
        <v>0</v>
      </c>
      <c r="G71" s="85">
        <v>0</v>
      </c>
      <c r="H71" s="85">
        <v>0</v>
      </c>
      <c r="I71" s="85">
        <v>0</v>
      </c>
      <c r="J71" s="85">
        <v>0</v>
      </c>
      <c r="K71" s="85">
        <v>0</v>
      </c>
      <c r="L71" s="85">
        <v>0</v>
      </c>
      <c r="M71" s="85">
        <v>0</v>
      </c>
      <c r="N71" s="85">
        <v>0</v>
      </c>
      <c r="O71" s="85">
        <v>0</v>
      </c>
      <c r="P71" s="85">
        <v>0</v>
      </c>
      <c r="Q71" s="85">
        <v>0</v>
      </c>
      <c r="R71" s="85">
        <v>0</v>
      </c>
      <c r="S71" s="85">
        <v>0</v>
      </c>
    </row>
    <row r="72" spans="1:19" ht="18.95" customHeight="1" x14ac:dyDescent="0.25">
      <c r="A72" s="76" t="s">
        <v>420</v>
      </c>
      <c r="B72" s="78" t="s">
        <v>19</v>
      </c>
      <c r="C72" s="1" t="s">
        <v>319</v>
      </c>
      <c r="D72" s="2" t="s">
        <v>120</v>
      </c>
      <c r="E72" s="12">
        <v>1673</v>
      </c>
      <c r="F72" s="12">
        <v>1687</v>
      </c>
      <c r="G72" s="12">
        <v>3338</v>
      </c>
      <c r="H72" s="12">
        <v>3532</v>
      </c>
      <c r="I72" s="12">
        <v>3319</v>
      </c>
      <c r="J72" s="12">
        <v>3521</v>
      </c>
      <c r="K72" s="12">
        <v>4055</v>
      </c>
      <c r="L72" s="12">
        <v>3163</v>
      </c>
      <c r="M72" s="12">
        <v>3408</v>
      </c>
      <c r="N72" s="12">
        <v>3190</v>
      </c>
      <c r="O72" s="12">
        <v>3084</v>
      </c>
      <c r="P72" s="12">
        <v>3158</v>
      </c>
      <c r="Q72" s="12">
        <v>3694</v>
      </c>
      <c r="R72" s="12">
        <v>3220</v>
      </c>
      <c r="S72" s="12">
        <v>2914</v>
      </c>
    </row>
    <row r="73" spans="1:19" ht="18.95" customHeight="1" x14ac:dyDescent="0.25">
      <c r="A73" s="76" t="s">
        <v>421</v>
      </c>
      <c r="B73" s="78" t="s">
        <v>19</v>
      </c>
      <c r="C73" s="1" t="s">
        <v>320</v>
      </c>
      <c r="D73" s="2" t="s">
        <v>120</v>
      </c>
      <c r="E73" s="12">
        <v>3393</v>
      </c>
      <c r="F73" s="12">
        <v>3197</v>
      </c>
      <c r="G73" s="12">
        <v>1689</v>
      </c>
      <c r="H73" s="12">
        <v>1612</v>
      </c>
      <c r="I73" s="12">
        <v>1688</v>
      </c>
      <c r="J73" s="12">
        <v>1649</v>
      </c>
      <c r="K73" s="12">
        <v>1369</v>
      </c>
      <c r="L73" s="12">
        <v>1395</v>
      </c>
      <c r="M73" s="12">
        <v>1827</v>
      </c>
      <c r="N73" s="12">
        <v>1816</v>
      </c>
      <c r="O73" s="12">
        <v>1825</v>
      </c>
      <c r="P73" s="12">
        <v>2254</v>
      </c>
      <c r="Q73" s="12">
        <v>1938</v>
      </c>
      <c r="R73" s="12">
        <v>2319</v>
      </c>
      <c r="S73" s="12">
        <v>1630</v>
      </c>
    </row>
    <row r="74" spans="1:19" ht="18.95" customHeight="1" x14ac:dyDescent="0.25">
      <c r="A74" s="76" t="s">
        <v>422</v>
      </c>
      <c r="B74" s="78" t="s">
        <v>19</v>
      </c>
      <c r="C74" s="1" t="s">
        <v>321</v>
      </c>
      <c r="D74" s="2" t="s">
        <v>120</v>
      </c>
      <c r="E74" s="12">
        <v>1199</v>
      </c>
      <c r="F74" s="12">
        <v>1352</v>
      </c>
      <c r="G74" s="12">
        <v>1471</v>
      </c>
      <c r="H74" s="12">
        <v>1519</v>
      </c>
      <c r="I74" s="12">
        <v>1471</v>
      </c>
      <c r="J74" s="12">
        <v>1473</v>
      </c>
      <c r="K74" s="12">
        <v>1219</v>
      </c>
      <c r="L74" s="12">
        <v>601</v>
      </c>
      <c r="M74" s="12">
        <v>1576</v>
      </c>
      <c r="N74" s="12">
        <v>1639</v>
      </c>
      <c r="O74" s="12">
        <v>1632</v>
      </c>
      <c r="P74" s="12">
        <v>1290</v>
      </c>
      <c r="Q74" s="12">
        <v>1093</v>
      </c>
      <c r="R74" s="12">
        <v>1133</v>
      </c>
      <c r="S74" s="12">
        <v>2116</v>
      </c>
    </row>
    <row r="75" spans="1:19" ht="18.95" customHeight="1" x14ac:dyDescent="0.25">
      <c r="A75" s="76" t="s">
        <v>423</v>
      </c>
      <c r="B75" s="78" t="s">
        <v>19</v>
      </c>
      <c r="C75" s="1" t="s">
        <v>322</v>
      </c>
      <c r="D75" s="2" t="s">
        <v>120</v>
      </c>
      <c r="E75" s="12">
        <v>814</v>
      </c>
      <c r="F75" s="12">
        <v>843</v>
      </c>
      <c r="G75" s="12">
        <v>300</v>
      </c>
      <c r="H75" s="12">
        <v>329</v>
      </c>
      <c r="I75" s="12">
        <v>300</v>
      </c>
      <c r="J75" s="12">
        <v>329</v>
      </c>
      <c r="K75" s="12">
        <v>329</v>
      </c>
      <c r="L75" s="12">
        <v>651</v>
      </c>
      <c r="M75" s="12">
        <v>226</v>
      </c>
      <c r="N75" s="12">
        <v>174</v>
      </c>
      <c r="O75" s="12">
        <v>300</v>
      </c>
      <c r="P75" s="12">
        <v>270</v>
      </c>
      <c r="Q75" s="12">
        <v>270</v>
      </c>
      <c r="R75" s="12">
        <v>300</v>
      </c>
      <c r="S75" s="12">
        <v>455</v>
      </c>
    </row>
    <row r="76" spans="1:19" ht="18.95" customHeight="1" x14ac:dyDescent="0.25">
      <c r="A76" s="76" t="s">
        <v>424</v>
      </c>
      <c r="B76" s="78" t="s">
        <v>19</v>
      </c>
      <c r="C76" s="1" t="s">
        <v>323</v>
      </c>
      <c r="D76" s="2" t="s">
        <v>120</v>
      </c>
      <c r="E76" s="12">
        <v>0</v>
      </c>
      <c r="F76" s="12">
        <v>0</v>
      </c>
      <c r="G76" s="12">
        <v>0</v>
      </c>
      <c r="H76" s="12">
        <v>0</v>
      </c>
      <c r="I76" s="12">
        <v>0</v>
      </c>
      <c r="J76" s="12">
        <v>0</v>
      </c>
      <c r="K76" s="12">
        <v>0</v>
      </c>
      <c r="L76" s="12">
        <v>0</v>
      </c>
      <c r="M76" s="12">
        <v>0</v>
      </c>
      <c r="N76" s="12">
        <v>0</v>
      </c>
      <c r="O76" s="12">
        <v>0</v>
      </c>
      <c r="P76" s="12">
        <v>0</v>
      </c>
      <c r="Q76" s="12">
        <v>0</v>
      </c>
      <c r="R76" s="12">
        <v>0</v>
      </c>
      <c r="S76" s="12">
        <v>0</v>
      </c>
    </row>
    <row r="77" spans="1:19" ht="18.95" customHeight="1" x14ac:dyDescent="0.25">
      <c r="A77" s="76" t="s">
        <v>425</v>
      </c>
      <c r="B77" s="78" t="s">
        <v>19</v>
      </c>
      <c r="C77" s="1" t="s">
        <v>324</v>
      </c>
      <c r="D77" s="2" t="s">
        <v>120</v>
      </c>
      <c r="E77" s="12">
        <v>0</v>
      </c>
      <c r="F77" s="12">
        <v>0</v>
      </c>
      <c r="G77" s="12">
        <v>0</v>
      </c>
      <c r="H77" s="12">
        <v>0</v>
      </c>
      <c r="I77" s="12">
        <v>0</v>
      </c>
      <c r="J77" s="12">
        <v>0</v>
      </c>
      <c r="K77" s="12">
        <v>0</v>
      </c>
      <c r="L77" s="12">
        <v>0</v>
      </c>
      <c r="M77" s="12">
        <v>0</v>
      </c>
      <c r="N77" s="12">
        <v>0</v>
      </c>
      <c r="O77" s="12">
        <v>0</v>
      </c>
      <c r="P77" s="12">
        <v>0</v>
      </c>
      <c r="Q77" s="12">
        <v>0</v>
      </c>
      <c r="R77" s="12">
        <v>0</v>
      </c>
      <c r="S77" s="12">
        <v>0</v>
      </c>
    </row>
    <row r="78" spans="1:19" ht="18.95" customHeight="1" x14ac:dyDescent="0.25">
      <c r="A78" s="79" t="s">
        <v>426</v>
      </c>
      <c r="B78" s="80" t="s">
        <v>19</v>
      </c>
      <c r="C78" s="3" t="s">
        <v>325</v>
      </c>
      <c r="D78" s="4" t="s">
        <v>120</v>
      </c>
      <c r="E78" s="14">
        <v>0</v>
      </c>
      <c r="F78" s="14">
        <v>0</v>
      </c>
      <c r="G78" s="14">
        <v>0</v>
      </c>
      <c r="H78" s="14">
        <v>0</v>
      </c>
      <c r="I78" s="14">
        <v>0</v>
      </c>
      <c r="J78" s="14">
        <v>0</v>
      </c>
      <c r="K78" s="14">
        <v>0</v>
      </c>
      <c r="L78" s="14">
        <v>0</v>
      </c>
      <c r="M78" s="14">
        <v>0</v>
      </c>
      <c r="N78" s="14">
        <v>0</v>
      </c>
      <c r="O78" s="14">
        <v>0</v>
      </c>
      <c r="P78" s="14">
        <v>0</v>
      </c>
      <c r="Q78" s="14">
        <v>0</v>
      </c>
      <c r="R78" s="14">
        <v>0</v>
      </c>
      <c r="S78" s="14">
        <v>0</v>
      </c>
    </row>
    <row r="79" spans="1:19" ht="18.95" customHeight="1" x14ac:dyDescent="0.25">
      <c r="A79" s="76" t="s">
        <v>427</v>
      </c>
      <c r="B79" s="78" t="s">
        <v>25</v>
      </c>
      <c r="C79" s="1" t="s">
        <v>326</v>
      </c>
      <c r="D79" s="2" t="s">
        <v>120</v>
      </c>
      <c r="E79" s="12">
        <v>2501</v>
      </c>
      <c r="F79" s="12">
        <v>2581</v>
      </c>
      <c r="G79" s="12">
        <v>1448</v>
      </c>
      <c r="H79" s="12">
        <v>2350</v>
      </c>
      <c r="I79" s="12">
        <v>1510</v>
      </c>
      <c r="J79" s="12">
        <v>2272</v>
      </c>
      <c r="K79" s="12">
        <v>2300</v>
      </c>
      <c r="L79" s="12">
        <v>2870</v>
      </c>
      <c r="M79" s="12">
        <v>3635</v>
      </c>
      <c r="N79" s="12">
        <v>3545</v>
      </c>
      <c r="O79" s="12">
        <v>2973</v>
      </c>
      <c r="P79" s="12">
        <v>2235</v>
      </c>
      <c r="Q79" s="12">
        <v>2430</v>
      </c>
      <c r="R79" s="12">
        <v>2523</v>
      </c>
      <c r="S79" s="12">
        <v>1527</v>
      </c>
    </row>
    <row r="80" spans="1:19" ht="18.95" customHeight="1" x14ac:dyDescent="0.25">
      <c r="A80" s="76" t="s">
        <v>428</v>
      </c>
      <c r="B80" s="78" t="s">
        <v>25</v>
      </c>
      <c r="C80" s="1" t="s">
        <v>327</v>
      </c>
      <c r="D80" s="2" t="s">
        <v>120</v>
      </c>
      <c r="E80" s="12">
        <v>2106</v>
      </c>
      <c r="F80" s="12">
        <v>2026</v>
      </c>
      <c r="G80" s="12">
        <v>1504</v>
      </c>
      <c r="H80" s="12">
        <v>1724</v>
      </c>
      <c r="I80" s="12">
        <v>1504</v>
      </c>
      <c r="J80" s="12">
        <v>1812</v>
      </c>
      <c r="K80" s="12">
        <v>1388</v>
      </c>
      <c r="L80" s="12">
        <v>633</v>
      </c>
      <c r="M80" s="12">
        <v>1442</v>
      </c>
      <c r="N80" s="12">
        <v>1536</v>
      </c>
      <c r="O80" s="12">
        <v>2444</v>
      </c>
      <c r="P80" s="12">
        <v>2211</v>
      </c>
      <c r="Q80" s="12">
        <v>1548</v>
      </c>
      <c r="R80" s="12">
        <v>2254</v>
      </c>
      <c r="S80" s="12">
        <v>1933</v>
      </c>
    </row>
    <row r="81" spans="1:19" ht="18.95" customHeight="1" x14ac:dyDescent="0.25">
      <c r="A81" s="76" t="s">
        <v>429</v>
      </c>
      <c r="B81" s="78" t="s">
        <v>25</v>
      </c>
      <c r="C81" s="1" t="s">
        <v>328</v>
      </c>
      <c r="D81" s="2" t="s">
        <v>120</v>
      </c>
      <c r="E81" s="12">
        <v>825</v>
      </c>
      <c r="F81" s="12">
        <v>778</v>
      </c>
      <c r="G81" s="12">
        <v>843</v>
      </c>
      <c r="H81" s="12">
        <v>844</v>
      </c>
      <c r="I81" s="12">
        <v>843</v>
      </c>
      <c r="J81" s="12">
        <v>756</v>
      </c>
      <c r="K81" s="12">
        <v>620</v>
      </c>
      <c r="L81" s="12">
        <v>718</v>
      </c>
      <c r="M81" s="12">
        <v>919</v>
      </c>
      <c r="N81" s="12">
        <v>919</v>
      </c>
      <c r="O81" s="12">
        <v>351</v>
      </c>
      <c r="P81" s="12">
        <v>460</v>
      </c>
      <c r="Q81" s="12">
        <v>405</v>
      </c>
      <c r="R81" s="12">
        <v>405</v>
      </c>
      <c r="S81" s="12">
        <v>845</v>
      </c>
    </row>
    <row r="82" spans="1:19" ht="18.95" customHeight="1" x14ac:dyDescent="0.25">
      <c r="A82" s="76" t="s">
        <v>430</v>
      </c>
      <c r="B82" s="78" t="s">
        <v>25</v>
      </c>
      <c r="C82" s="1" t="s">
        <v>329</v>
      </c>
      <c r="D82" s="2" t="s">
        <v>120</v>
      </c>
      <c r="E82" s="12">
        <v>52</v>
      </c>
      <c r="F82" s="12">
        <v>218</v>
      </c>
      <c r="G82" s="12">
        <v>0</v>
      </c>
      <c r="H82" s="12">
        <v>156</v>
      </c>
      <c r="I82" s="12">
        <v>0</v>
      </c>
      <c r="J82" s="12">
        <v>156</v>
      </c>
      <c r="K82" s="12">
        <v>156</v>
      </c>
      <c r="L82" s="12">
        <v>70</v>
      </c>
      <c r="M82" s="12">
        <v>0</v>
      </c>
      <c r="N82" s="12">
        <v>0</v>
      </c>
      <c r="O82" s="12">
        <v>104</v>
      </c>
      <c r="P82" s="12">
        <v>0</v>
      </c>
      <c r="Q82" s="12">
        <v>0</v>
      </c>
      <c r="R82" s="12">
        <v>0</v>
      </c>
      <c r="S82" s="12">
        <v>32</v>
      </c>
    </row>
    <row r="83" spans="1:19" ht="18.95" customHeight="1" x14ac:dyDescent="0.25">
      <c r="A83" s="76" t="s">
        <v>431</v>
      </c>
      <c r="B83" s="78" t="s">
        <v>25</v>
      </c>
      <c r="C83" s="1" t="s">
        <v>330</v>
      </c>
      <c r="D83" s="2" t="s">
        <v>120</v>
      </c>
      <c r="E83" s="12">
        <v>0</v>
      </c>
      <c r="F83" s="12">
        <v>0</v>
      </c>
      <c r="G83" s="12">
        <v>0</v>
      </c>
      <c r="H83" s="12">
        <v>0</v>
      </c>
      <c r="I83" s="12">
        <v>0</v>
      </c>
      <c r="J83" s="12">
        <v>0</v>
      </c>
      <c r="K83" s="12">
        <v>0</v>
      </c>
      <c r="L83" s="12">
        <v>0</v>
      </c>
      <c r="M83" s="12">
        <v>0</v>
      </c>
      <c r="N83" s="12">
        <v>0</v>
      </c>
      <c r="O83" s="12">
        <v>0</v>
      </c>
      <c r="P83" s="12">
        <v>0</v>
      </c>
      <c r="Q83" s="12">
        <v>0</v>
      </c>
      <c r="R83" s="12">
        <v>0</v>
      </c>
      <c r="S83" s="12">
        <v>0</v>
      </c>
    </row>
    <row r="84" spans="1:19" ht="18.95" customHeight="1" x14ac:dyDescent="0.25">
      <c r="A84" s="76" t="s">
        <v>432</v>
      </c>
      <c r="B84" s="78" t="s">
        <v>25</v>
      </c>
      <c r="C84" s="1" t="s">
        <v>331</v>
      </c>
      <c r="D84" s="2" t="s">
        <v>120</v>
      </c>
      <c r="E84" s="12">
        <v>0</v>
      </c>
      <c r="F84" s="12">
        <v>0</v>
      </c>
      <c r="G84" s="12">
        <v>0</v>
      </c>
      <c r="H84" s="12">
        <v>0</v>
      </c>
      <c r="I84" s="12">
        <v>0</v>
      </c>
      <c r="J84" s="12">
        <v>0</v>
      </c>
      <c r="K84" s="12">
        <v>0</v>
      </c>
      <c r="L84" s="12">
        <v>0</v>
      </c>
      <c r="M84" s="12">
        <v>0</v>
      </c>
      <c r="N84" s="12">
        <v>0</v>
      </c>
      <c r="O84" s="12">
        <v>0</v>
      </c>
      <c r="P84" s="12">
        <v>0</v>
      </c>
      <c r="Q84" s="12">
        <v>0</v>
      </c>
      <c r="R84" s="12">
        <v>0</v>
      </c>
      <c r="S84" s="12">
        <v>0</v>
      </c>
    </row>
    <row r="85" spans="1:19" ht="18.95" customHeight="1" x14ac:dyDescent="0.25">
      <c r="A85" s="79" t="s">
        <v>433</v>
      </c>
      <c r="B85" s="80" t="s">
        <v>25</v>
      </c>
      <c r="C85" s="3" t="s">
        <v>332</v>
      </c>
      <c r="D85" s="4" t="s">
        <v>120</v>
      </c>
      <c r="E85" s="14">
        <v>0</v>
      </c>
      <c r="F85" s="14">
        <v>0</v>
      </c>
      <c r="G85" s="14">
        <v>0</v>
      </c>
      <c r="H85" s="14">
        <v>0</v>
      </c>
      <c r="I85" s="14">
        <v>0</v>
      </c>
      <c r="J85" s="14">
        <v>0</v>
      </c>
      <c r="K85" s="14">
        <v>0</v>
      </c>
      <c r="L85" s="14">
        <v>0</v>
      </c>
      <c r="M85" s="14">
        <v>0</v>
      </c>
      <c r="N85" s="14">
        <v>0</v>
      </c>
      <c r="O85" s="14">
        <v>0</v>
      </c>
      <c r="P85" s="14">
        <v>0</v>
      </c>
      <c r="Q85" s="14">
        <v>0</v>
      </c>
      <c r="R85" s="14">
        <v>0</v>
      </c>
      <c r="S85" s="14">
        <v>0</v>
      </c>
    </row>
    <row r="86" spans="1:19" ht="18.95" customHeight="1" x14ac:dyDescent="0.25">
      <c r="A86" s="76" t="s">
        <v>791</v>
      </c>
      <c r="B86" s="78" t="s">
        <v>47</v>
      </c>
      <c r="C86" s="1" t="s">
        <v>805</v>
      </c>
      <c r="D86" s="2" t="s">
        <v>120</v>
      </c>
      <c r="E86" s="12">
        <v>1292</v>
      </c>
      <c r="F86" s="12">
        <v>1258</v>
      </c>
      <c r="G86" s="12">
        <v>1029</v>
      </c>
      <c r="H86" s="12">
        <v>966</v>
      </c>
      <c r="I86" s="12">
        <v>950</v>
      </c>
      <c r="J86" s="12">
        <v>976</v>
      </c>
      <c r="K86" s="12">
        <v>976</v>
      </c>
      <c r="L86" s="12">
        <v>976</v>
      </c>
      <c r="M86" s="12">
        <v>976</v>
      </c>
      <c r="N86" s="12">
        <v>976</v>
      </c>
      <c r="O86" s="12">
        <v>976</v>
      </c>
      <c r="P86" s="12">
        <v>976</v>
      </c>
      <c r="Q86" s="12">
        <v>976</v>
      </c>
      <c r="R86" s="12">
        <v>976</v>
      </c>
      <c r="S86" s="12">
        <v>1352</v>
      </c>
    </row>
    <row r="87" spans="1:19" ht="18.95" customHeight="1" x14ac:dyDescent="0.25">
      <c r="A87" s="76" t="s">
        <v>792</v>
      </c>
      <c r="B87" s="78" t="s">
        <v>47</v>
      </c>
      <c r="C87" s="1" t="s">
        <v>806</v>
      </c>
      <c r="D87" s="2" t="s">
        <v>120</v>
      </c>
      <c r="E87" s="12">
        <v>774</v>
      </c>
      <c r="F87" s="12">
        <v>808</v>
      </c>
      <c r="G87" s="12">
        <v>789</v>
      </c>
      <c r="H87" s="12">
        <v>852</v>
      </c>
      <c r="I87" s="12">
        <v>868</v>
      </c>
      <c r="J87" s="12">
        <v>842</v>
      </c>
      <c r="K87" s="12">
        <v>842</v>
      </c>
      <c r="L87" s="12">
        <v>842</v>
      </c>
      <c r="M87" s="12">
        <v>842</v>
      </c>
      <c r="N87" s="12">
        <v>842</v>
      </c>
      <c r="O87" s="12">
        <v>842</v>
      </c>
      <c r="P87" s="12">
        <v>842</v>
      </c>
      <c r="Q87" s="12">
        <v>842</v>
      </c>
      <c r="R87" s="12">
        <v>842</v>
      </c>
      <c r="S87" s="12">
        <v>1270</v>
      </c>
    </row>
    <row r="88" spans="1:19" ht="18.95" customHeight="1" x14ac:dyDescent="0.25">
      <c r="A88" s="76" t="s">
        <v>793</v>
      </c>
      <c r="B88" s="78" t="s">
        <v>47</v>
      </c>
      <c r="C88" s="1" t="s">
        <v>807</v>
      </c>
      <c r="D88" s="2" t="s">
        <v>120</v>
      </c>
      <c r="E88" s="12">
        <v>341</v>
      </c>
      <c r="F88" s="12">
        <v>311</v>
      </c>
      <c r="G88" s="12">
        <v>277</v>
      </c>
      <c r="H88" s="12">
        <v>277</v>
      </c>
      <c r="I88" s="12">
        <v>225</v>
      </c>
      <c r="J88" s="12">
        <v>225</v>
      </c>
      <c r="K88" s="12">
        <v>225</v>
      </c>
      <c r="L88" s="12">
        <v>225</v>
      </c>
      <c r="M88" s="12">
        <v>225</v>
      </c>
      <c r="N88" s="12">
        <v>225</v>
      </c>
      <c r="O88" s="12">
        <v>225</v>
      </c>
      <c r="P88" s="12">
        <v>225</v>
      </c>
      <c r="Q88" s="12">
        <v>225</v>
      </c>
      <c r="R88" s="12">
        <v>225</v>
      </c>
      <c r="S88" s="12">
        <v>812</v>
      </c>
    </row>
    <row r="89" spans="1:19" ht="18.95" customHeight="1" x14ac:dyDescent="0.25">
      <c r="A89" s="76" t="s">
        <v>794</v>
      </c>
      <c r="B89" s="78" t="s">
        <v>47</v>
      </c>
      <c r="C89" s="1" t="s">
        <v>808</v>
      </c>
      <c r="D89" s="2" t="s">
        <v>120</v>
      </c>
      <c r="E89" s="12">
        <v>502</v>
      </c>
      <c r="F89" s="12">
        <v>532</v>
      </c>
      <c r="G89" s="12">
        <v>52</v>
      </c>
      <c r="H89" s="12">
        <v>52</v>
      </c>
      <c r="I89" s="12">
        <v>104</v>
      </c>
      <c r="J89" s="12">
        <v>104</v>
      </c>
      <c r="K89" s="12">
        <v>104</v>
      </c>
      <c r="L89" s="12">
        <v>104</v>
      </c>
      <c r="M89" s="12">
        <v>104</v>
      </c>
      <c r="N89" s="12">
        <v>104</v>
      </c>
      <c r="O89" s="12">
        <v>104</v>
      </c>
      <c r="P89" s="12">
        <v>104</v>
      </c>
      <c r="Q89" s="12">
        <v>104</v>
      </c>
      <c r="R89" s="12">
        <v>104</v>
      </c>
      <c r="S89" s="12">
        <v>277</v>
      </c>
    </row>
    <row r="90" spans="1:19" ht="18.95" customHeight="1" x14ac:dyDescent="0.25">
      <c r="A90" s="76" t="s">
        <v>795</v>
      </c>
      <c r="B90" s="78" t="s">
        <v>47</v>
      </c>
      <c r="C90" s="1" t="s">
        <v>809</v>
      </c>
      <c r="D90" s="2" t="s">
        <v>120</v>
      </c>
      <c r="E90" s="12">
        <v>0</v>
      </c>
      <c r="F90" s="12">
        <v>0</v>
      </c>
      <c r="G90" s="12">
        <v>0</v>
      </c>
      <c r="H90" s="12">
        <v>0</v>
      </c>
      <c r="I90" s="12">
        <v>0</v>
      </c>
      <c r="J90" s="12">
        <v>0</v>
      </c>
      <c r="K90" s="12">
        <v>0</v>
      </c>
      <c r="L90" s="12">
        <v>0</v>
      </c>
      <c r="M90" s="12">
        <v>0</v>
      </c>
      <c r="N90" s="12">
        <v>0</v>
      </c>
      <c r="O90" s="12">
        <v>0</v>
      </c>
      <c r="P90" s="12">
        <v>0</v>
      </c>
      <c r="Q90" s="12">
        <v>0</v>
      </c>
      <c r="R90" s="12">
        <v>0</v>
      </c>
      <c r="S90" s="12">
        <v>52</v>
      </c>
    </row>
    <row r="91" spans="1:19" ht="18.95" customHeight="1" x14ac:dyDescent="0.25">
      <c r="A91" s="76" t="s">
        <v>796</v>
      </c>
      <c r="B91" s="78" t="s">
        <v>47</v>
      </c>
      <c r="C91" s="1" t="s">
        <v>810</v>
      </c>
      <c r="D91" s="2" t="s">
        <v>120</v>
      </c>
      <c r="E91" s="12">
        <v>0</v>
      </c>
      <c r="F91" s="12">
        <v>0</v>
      </c>
      <c r="G91" s="12">
        <v>0</v>
      </c>
      <c r="H91" s="12">
        <v>0</v>
      </c>
      <c r="I91" s="12">
        <v>0</v>
      </c>
      <c r="J91" s="12">
        <v>0</v>
      </c>
      <c r="K91" s="12">
        <v>0</v>
      </c>
      <c r="L91" s="12">
        <v>0</v>
      </c>
      <c r="M91" s="12">
        <v>0</v>
      </c>
      <c r="N91" s="12">
        <v>0</v>
      </c>
      <c r="O91" s="12">
        <v>0</v>
      </c>
      <c r="P91" s="12">
        <v>0</v>
      </c>
      <c r="Q91" s="12">
        <v>0</v>
      </c>
      <c r="R91" s="12">
        <v>0</v>
      </c>
      <c r="S91" s="12">
        <v>0</v>
      </c>
    </row>
    <row r="92" spans="1:19" ht="18.95" customHeight="1" x14ac:dyDescent="0.25">
      <c r="A92" s="79" t="s">
        <v>797</v>
      </c>
      <c r="B92" s="80" t="s">
        <v>47</v>
      </c>
      <c r="C92" s="3" t="s">
        <v>811</v>
      </c>
      <c r="D92" s="4" t="s">
        <v>120</v>
      </c>
      <c r="E92" s="14">
        <v>0</v>
      </c>
      <c r="F92" s="14">
        <v>0</v>
      </c>
      <c r="G92" s="14">
        <v>0</v>
      </c>
      <c r="H92" s="14">
        <v>0</v>
      </c>
      <c r="I92" s="14">
        <v>0</v>
      </c>
      <c r="J92" s="14">
        <v>0</v>
      </c>
      <c r="K92" s="14">
        <v>0</v>
      </c>
      <c r="L92" s="14">
        <v>0</v>
      </c>
      <c r="M92" s="14">
        <v>0</v>
      </c>
      <c r="N92" s="14">
        <v>0</v>
      </c>
      <c r="O92" s="14">
        <v>0</v>
      </c>
      <c r="P92" s="14">
        <v>0</v>
      </c>
      <c r="Q92" s="14">
        <v>0</v>
      </c>
      <c r="R92" s="14">
        <v>0</v>
      </c>
      <c r="S92" s="14">
        <v>0</v>
      </c>
    </row>
    <row r="93" spans="1:19" ht="18.95" customHeight="1" x14ac:dyDescent="0.25">
      <c r="A93" s="76" t="s">
        <v>434</v>
      </c>
      <c r="B93" s="78" t="s">
        <v>48</v>
      </c>
      <c r="C93" s="1" t="s">
        <v>333</v>
      </c>
      <c r="D93" s="2" t="s">
        <v>120</v>
      </c>
      <c r="E93" s="12">
        <v>3037</v>
      </c>
      <c r="F93" s="12">
        <v>2992</v>
      </c>
      <c r="G93" s="12">
        <v>3514</v>
      </c>
      <c r="H93" s="12">
        <v>1930</v>
      </c>
      <c r="I93" s="12">
        <v>3561</v>
      </c>
      <c r="J93" s="12">
        <v>2087</v>
      </c>
      <c r="K93" s="12">
        <v>2087</v>
      </c>
      <c r="L93" s="12">
        <v>2087</v>
      </c>
      <c r="M93" s="12">
        <v>2087</v>
      </c>
      <c r="N93" s="12">
        <v>2087</v>
      </c>
      <c r="O93" s="12">
        <v>2087</v>
      </c>
      <c r="P93" s="12">
        <v>2087</v>
      </c>
      <c r="Q93" s="12">
        <v>2087</v>
      </c>
      <c r="R93" s="12">
        <v>2087</v>
      </c>
      <c r="S93" s="12">
        <v>2887</v>
      </c>
    </row>
    <row r="94" spans="1:19" ht="18.95" customHeight="1" x14ac:dyDescent="0.25">
      <c r="A94" s="76" t="s">
        <v>435</v>
      </c>
      <c r="B94" s="78" t="s">
        <v>48</v>
      </c>
      <c r="C94" s="1" t="s">
        <v>334</v>
      </c>
      <c r="D94" s="2" t="s">
        <v>120</v>
      </c>
      <c r="E94" s="12">
        <v>1788</v>
      </c>
      <c r="F94" s="12">
        <v>1740</v>
      </c>
      <c r="G94" s="12">
        <v>2072</v>
      </c>
      <c r="H94" s="12">
        <v>1532</v>
      </c>
      <c r="I94" s="12">
        <v>2012</v>
      </c>
      <c r="J94" s="12">
        <v>1423</v>
      </c>
      <c r="K94" s="12">
        <v>1423</v>
      </c>
      <c r="L94" s="12">
        <v>1423</v>
      </c>
      <c r="M94" s="12">
        <v>1423</v>
      </c>
      <c r="N94" s="12">
        <v>1423</v>
      </c>
      <c r="O94" s="12">
        <v>1423</v>
      </c>
      <c r="P94" s="12">
        <v>1423</v>
      </c>
      <c r="Q94" s="12">
        <v>1423</v>
      </c>
      <c r="R94" s="12">
        <v>1423</v>
      </c>
      <c r="S94" s="12">
        <v>2423</v>
      </c>
    </row>
    <row r="95" spans="1:19" ht="18.95" customHeight="1" x14ac:dyDescent="0.25">
      <c r="A95" s="76" t="s">
        <v>436</v>
      </c>
      <c r="B95" s="78" t="s">
        <v>48</v>
      </c>
      <c r="C95" s="1" t="s">
        <v>335</v>
      </c>
      <c r="D95" s="2" t="s">
        <v>120</v>
      </c>
      <c r="E95" s="12">
        <v>1100</v>
      </c>
      <c r="F95" s="12">
        <v>921</v>
      </c>
      <c r="G95" s="12">
        <v>763</v>
      </c>
      <c r="H95" s="12">
        <v>789</v>
      </c>
      <c r="I95" s="12">
        <v>724</v>
      </c>
      <c r="J95" s="12">
        <v>750</v>
      </c>
      <c r="K95" s="12">
        <v>750</v>
      </c>
      <c r="L95" s="12">
        <v>750</v>
      </c>
      <c r="M95" s="12">
        <v>750</v>
      </c>
      <c r="N95" s="12">
        <v>750</v>
      </c>
      <c r="O95" s="12">
        <v>750</v>
      </c>
      <c r="P95" s="12">
        <v>750</v>
      </c>
      <c r="Q95" s="12">
        <v>750</v>
      </c>
      <c r="R95" s="12">
        <v>750</v>
      </c>
      <c r="S95" s="12">
        <v>1296</v>
      </c>
    </row>
    <row r="96" spans="1:19" ht="18.95" customHeight="1" x14ac:dyDescent="0.25">
      <c r="A96" s="76" t="s">
        <v>437</v>
      </c>
      <c r="B96" s="78" t="s">
        <v>48</v>
      </c>
      <c r="C96" s="1" t="s">
        <v>336</v>
      </c>
      <c r="D96" s="2" t="s">
        <v>120</v>
      </c>
      <c r="E96" s="12">
        <v>190</v>
      </c>
      <c r="F96" s="12">
        <v>404</v>
      </c>
      <c r="G96" s="12">
        <v>0</v>
      </c>
      <c r="H96" s="12">
        <v>0</v>
      </c>
      <c r="I96" s="12">
        <v>52</v>
      </c>
      <c r="J96" s="12">
        <v>52</v>
      </c>
      <c r="K96" s="12">
        <v>52</v>
      </c>
      <c r="L96" s="12">
        <v>52</v>
      </c>
      <c r="M96" s="12">
        <v>52</v>
      </c>
      <c r="N96" s="12">
        <v>52</v>
      </c>
      <c r="O96" s="12">
        <v>52</v>
      </c>
      <c r="P96" s="12">
        <v>52</v>
      </c>
      <c r="Q96" s="12">
        <v>52</v>
      </c>
      <c r="R96" s="12">
        <v>52</v>
      </c>
      <c r="S96" s="12">
        <v>300</v>
      </c>
    </row>
    <row r="97" spans="1:19" ht="18.95" customHeight="1" x14ac:dyDescent="0.25">
      <c r="A97" s="76" t="s">
        <v>438</v>
      </c>
      <c r="B97" s="78" t="s">
        <v>48</v>
      </c>
      <c r="C97" s="1" t="s">
        <v>337</v>
      </c>
      <c r="D97" s="2" t="s">
        <v>120</v>
      </c>
      <c r="E97" s="12">
        <v>0</v>
      </c>
      <c r="F97" s="12">
        <v>0</v>
      </c>
      <c r="G97" s="12">
        <v>0</v>
      </c>
      <c r="H97" s="12">
        <v>0</v>
      </c>
      <c r="I97" s="12">
        <v>0</v>
      </c>
      <c r="J97" s="12">
        <v>0</v>
      </c>
      <c r="K97" s="12">
        <v>0</v>
      </c>
      <c r="L97" s="12">
        <v>0</v>
      </c>
      <c r="M97" s="12">
        <v>0</v>
      </c>
      <c r="N97" s="12">
        <v>0</v>
      </c>
      <c r="O97" s="12">
        <v>0</v>
      </c>
      <c r="P97" s="12">
        <v>0</v>
      </c>
      <c r="Q97" s="12">
        <v>0</v>
      </c>
      <c r="R97" s="12">
        <v>0</v>
      </c>
      <c r="S97" s="12">
        <v>0</v>
      </c>
    </row>
    <row r="98" spans="1:19" ht="18.95" customHeight="1" x14ac:dyDescent="0.25">
      <c r="A98" s="76" t="s">
        <v>439</v>
      </c>
      <c r="B98" s="78" t="s">
        <v>48</v>
      </c>
      <c r="C98" s="1" t="s">
        <v>338</v>
      </c>
      <c r="D98" s="2" t="s">
        <v>120</v>
      </c>
      <c r="E98" s="12">
        <v>0</v>
      </c>
      <c r="F98" s="12">
        <v>0</v>
      </c>
      <c r="G98" s="12">
        <v>0</v>
      </c>
      <c r="H98" s="12">
        <v>0</v>
      </c>
      <c r="I98" s="12">
        <v>0</v>
      </c>
      <c r="J98" s="12">
        <v>0</v>
      </c>
      <c r="K98" s="12">
        <v>0</v>
      </c>
      <c r="L98" s="12">
        <v>0</v>
      </c>
      <c r="M98" s="12">
        <v>0</v>
      </c>
      <c r="N98" s="12">
        <v>0</v>
      </c>
      <c r="O98" s="12">
        <v>0</v>
      </c>
      <c r="P98" s="12">
        <v>0</v>
      </c>
      <c r="Q98" s="12">
        <v>0</v>
      </c>
      <c r="R98" s="12">
        <v>0</v>
      </c>
      <c r="S98" s="12">
        <v>0</v>
      </c>
    </row>
    <row r="99" spans="1:19" ht="18.95" customHeight="1" x14ac:dyDescent="0.25">
      <c r="A99" s="79" t="s">
        <v>440</v>
      </c>
      <c r="B99" s="80" t="s">
        <v>48</v>
      </c>
      <c r="C99" s="3" t="s">
        <v>339</v>
      </c>
      <c r="D99" s="4" t="s">
        <v>120</v>
      </c>
      <c r="E99" s="14">
        <v>0</v>
      </c>
      <c r="F99" s="14">
        <v>0</v>
      </c>
      <c r="G99" s="14">
        <v>0</v>
      </c>
      <c r="H99" s="14">
        <v>0</v>
      </c>
      <c r="I99" s="14">
        <v>0</v>
      </c>
      <c r="J99" s="14">
        <v>0</v>
      </c>
      <c r="K99" s="14">
        <v>0</v>
      </c>
      <c r="L99" s="14">
        <v>0</v>
      </c>
      <c r="M99" s="14">
        <v>0</v>
      </c>
      <c r="N99" s="14">
        <v>0</v>
      </c>
      <c r="O99" s="14">
        <v>0</v>
      </c>
      <c r="P99" s="14">
        <v>0</v>
      </c>
      <c r="Q99" s="14">
        <v>0</v>
      </c>
      <c r="R99" s="14">
        <v>0</v>
      </c>
      <c r="S99" s="14">
        <v>0</v>
      </c>
    </row>
    <row r="100" spans="1:19" ht="18.95" customHeight="1" x14ac:dyDescent="0.25">
      <c r="A100" s="76" t="s">
        <v>441</v>
      </c>
      <c r="B100" s="78" t="s">
        <v>63</v>
      </c>
      <c r="C100" s="1" t="s">
        <v>340</v>
      </c>
      <c r="D100" s="2" t="s">
        <v>120</v>
      </c>
      <c r="E100" s="12">
        <v>2670</v>
      </c>
      <c r="F100" s="12">
        <v>2550</v>
      </c>
      <c r="G100" s="12">
        <v>1570</v>
      </c>
      <c r="H100" s="12">
        <v>1378</v>
      </c>
      <c r="I100" s="12">
        <v>1415</v>
      </c>
      <c r="J100" s="12">
        <v>1371</v>
      </c>
      <c r="K100" s="12">
        <v>1371</v>
      </c>
      <c r="L100" s="12">
        <v>1371</v>
      </c>
      <c r="M100" s="12">
        <v>1371</v>
      </c>
      <c r="N100" s="12">
        <v>1371</v>
      </c>
      <c r="O100" s="12">
        <v>1371</v>
      </c>
      <c r="P100" s="12">
        <v>1371</v>
      </c>
      <c r="Q100" s="12">
        <v>1371</v>
      </c>
      <c r="R100" s="12">
        <v>1371</v>
      </c>
      <c r="S100" s="12">
        <v>3809</v>
      </c>
    </row>
    <row r="101" spans="1:19" ht="18.95" customHeight="1" x14ac:dyDescent="0.25">
      <c r="A101" s="76" t="s">
        <v>442</v>
      </c>
      <c r="B101" s="78" t="s">
        <v>63</v>
      </c>
      <c r="C101" s="1" t="s">
        <v>341</v>
      </c>
      <c r="D101" s="2" t="s">
        <v>120</v>
      </c>
      <c r="E101" s="12">
        <v>1996</v>
      </c>
      <c r="F101" s="12">
        <v>1958</v>
      </c>
      <c r="G101" s="12">
        <v>1784</v>
      </c>
      <c r="H101" s="12">
        <v>1679</v>
      </c>
      <c r="I101" s="12">
        <v>1629</v>
      </c>
      <c r="J101" s="12">
        <v>1629</v>
      </c>
      <c r="K101" s="12">
        <v>1629</v>
      </c>
      <c r="L101" s="12">
        <v>1629</v>
      </c>
      <c r="M101" s="12">
        <v>1629</v>
      </c>
      <c r="N101" s="12">
        <v>1629</v>
      </c>
      <c r="O101" s="12">
        <v>1629</v>
      </c>
      <c r="P101" s="12">
        <v>1629</v>
      </c>
      <c r="Q101" s="12">
        <v>1629</v>
      </c>
      <c r="R101" s="12">
        <v>1629</v>
      </c>
      <c r="S101" s="12">
        <v>1574</v>
      </c>
    </row>
    <row r="102" spans="1:19" ht="18.95" customHeight="1" x14ac:dyDescent="0.25">
      <c r="A102" s="76" t="s">
        <v>443</v>
      </c>
      <c r="B102" s="78" t="s">
        <v>63</v>
      </c>
      <c r="C102" s="1" t="s">
        <v>342</v>
      </c>
      <c r="D102" s="2" t="s">
        <v>120</v>
      </c>
      <c r="E102" s="12">
        <v>843</v>
      </c>
      <c r="F102" s="12">
        <v>843</v>
      </c>
      <c r="G102" s="12">
        <v>363</v>
      </c>
      <c r="H102" s="12">
        <v>329</v>
      </c>
      <c r="I102" s="12">
        <v>329</v>
      </c>
      <c r="J102" s="12">
        <v>329</v>
      </c>
      <c r="K102" s="12">
        <v>329</v>
      </c>
      <c r="L102" s="12">
        <v>329</v>
      </c>
      <c r="M102" s="12">
        <v>329</v>
      </c>
      <c r="N102" s="12">
        <v>329</v>
      </c>
      <c r="O102" s="12">
        <v>329</v>
      </c>
      <c r="P102" s="12">
        <v>329</v>
      </c>
      <c r="Q102" s="12">
        <v>329</v>
      </c>
      <c r="R102" s="12">
        <v>329</v>
      </c>
      <c r="S102" s="12">
        <v>992</v>
      </c>
    </row>
    <row r="103" spans="1:19" ht="18.95" customHeight="1" x14ac:dyDescent="0.25">
      <c r="A103" s="76" t="s">
        <v>444</v>
      </c>
      <c r="B103" s="78" t="s">
        <v>63</v>
      </c>
      <c r="C103" s="1" t="s">
        <v>343</v>
      </c>
      <c r="D103" s="2" t="s">
        <v>120</v>
      </c>
      <c r="E103" s="12">
        <v>0</v>
      </c>
      <c r="F103" s="12">
        <v>0</v>
      </c>
      <c r="G103" s="12">
        <v>0</v>
      </c>
      <c r="H103" s="12">
        <v>0</v>
      </c>
      <c r="I103" s="12">
        <v>0</v>
      </c>
      <c r="J103" s="12">
        <v>0</v>
      </c>
      <c r="K103" s="12">
        <v>0</v>
      </c>
      <c r="L103" s="12">
        <v>0</v>
      </c>
      <c r="M103" s="12">
        <v>0</v>
      </c>
      <c r="N103" s="12">
        <v>0</v>
      </c>
      <c r="O103" s="12">
        <v>0</v>
      </c>
      <c r="P103" s="12">
        <v>0</v>
      </c>
      <c r="Q103" s="12">
        <v>0</v>
      </c>
      <c r="R103" s="12">
        <v>0</v>
      </c>
      <c r="S103" s="12">
        <v>270</v>
      </c>
    </row>
    <row r="104" spans="1:19" ht="18.95" customHeight="1" x14ac:dyDescent="0.25">
      <c r="A104" s="76" t="s">
        <v>445</v>
      </c>
      <c r="B104" s="78" t="s">
        <v>63</v>
      </c>
      <c r="C104" s="1" t="s">
        <v>344</v>
      </c>
      <c r="D104" s="2" t="s">
        <v>120</v>
      </c>
      <c r="E104" s="12">
        <v>0</v>
      </c>
      <c r="F104" s="12">
        <v>0</v>
      </c>
      <c r="G104" s="12">
        <v>0</v>
      </c>
      <c r="H104" s="12">
        <v>0</v>
      </c>
      <c r="I104" s="12">
        <v>0</v>
      </c>
      <c r="J104" s="12">
        <v>0</v>
      </c>
      <c r="K104" s="12">
        <v>0</v>
      </c>
      <c r="L104" s="12">
        <v>0</v>
      </c>
      <c r="M104" s="12">
        <v>0</v>
      </c>
      <c r="N104" s="12">
        <v>0</v>
      </c>
      <c r="O104" s="12">
        <v>0</v>
      </c>
      <c r="P104" s="12">
        <v>0</v>
      </c>
      <c r="Q104" s="12">
        <v>0</v>
      </c>
      <c r="R104" s="12">
        <v>0</v>
      </c>
      <c r="S104" s="12">
        <v>0</v>
      </c>
    </row>
    <row r="105" spans="1:19" ht="18.95" customHeight="1" x14ac:dyDescent="0.25">
      <c r="A105" s="76" t="s">
        <v>446</v>
      </c>
      <c r="B105" s="78" t="s">
        <v>63</v>
      </c>
      <c r="C105" s="1" t="s">
        <v>345</v>
      </c>
      <c r="D105" s="2" t="s">
        <v>120</v>
      </c>
      <c r="E105" s="12">
        <v>0</v>
      </c>
      <c r="F105" s="12">
        <v>0</v>
      </c>
      <c r="G105" s="12">
        <v>0</v>
      </c>
      <c r="H105" s="12">
        <v>0</v>
      </c>
      <c r="I105" s="12">
        <v>0</v>
      </c>
      <c r="J105" s="12">
        <v>0</v>
      </c>
      <c r="K105" s="12">
        <v>0</v>
      </c>
      <c r="L105" s="12">
        <v>0</v>
      </c>
      <c r="M105" s="12">
        <v>0</v>
      </c>
      <c r="N105" s="12">
        <v>0</v>
      </c>
      <c r="O105" s="12">
        <v>0</v>
      </c>
      <c r="P105" s="12">
        <v>0</v>
      </c>
      <c r="Q105" s="12">
        <v>0</v>
      </c>
      <c r="R105" s="12">
        <v>0</v>
      </c>
      <c r="S105" s="12">
        <v>0</v>
      </c>
    </row>
    <row r="106" spans="1:19" ht="18.95" customHeight="1" thickBot="1" x14ac:dyDescent="0.3">
      <c r="A106" s="81" t="s">
        <v>447</v>
      </c>
      <c r="B106" s="82" t="s">
        <v>63</v>
      </c>
      <c r="C106" s="83" t="s">
        <v>346</v>
      </c>
      <c r="D106" s="84" t="s">
        <v>120</v>
      </c>
      <c r="E106" s="85">
        <v>0</v>
      </c>
      <c r="F106" s="85">
        <v>0</v>
      </c>
      <c r="G106" s="85">
        <v>0</v>
      </c>
      <c r="H106" s="85">
        <v>0</v>
      </c>
      <c r="I106" s="85">
        <v>0</v>
      </c>
      <c r="J106" s="85">
        <v>0</v>
      </c>
      <c r="K106" s="85">
        <v>0</v>
      </c>
      <c r="L106" s="85">
        <v>0</v>
      </c>
      <c r="M106" s="85">
        <v>0</v>
      </c>
      <c r="N106" s="85">
        <v>0</v>
      </c>
      <c r="O106" s="85">
        <v>0</v>
      </c>
      <c r="P106" s="85">
        <v>0</v>
      </c>
      <c r="Q106" s="85">
        <v>0</v>
      </c>
      <c r="R106" s="85">
        <v>0</v>
      </c>
      <c r="S106" s="85">
        <v>0</v>
      </c>
    </row>
    <row r="107" spans="1:19" ht="18.95" customHeight="1" x14ac:dyDescent="0.25">
      <c r="A107" s="76" t="s">
        <v>448</v>
      </c>
      <c r="B107" s="78" t="s">
        <v>19</v>
      </c>
      <c r="C107" s="1" t="s">
        <v>319</v>
      </c>
      <c r="D107" s="2" t="s">
        <v>120</v>
      </c>
      <c r="E107" s="12">
        <v>300</v>
      </c>
      <c r="F107" s="12">
        <v>300</v>
      </c>
      <c r="G107" s="12">
        <v>200</v>
      </c>
      <c r="H107" s="12">
        <v>200</v>
      </c>
      <c r="I107" s="12">
        <v>200</v>
      </c>
      <c r="J107" s="12">
        <v>100</v>
      </c>
      <c r="K107" s="12">
        <v>1300</v>
      </c>
      <c r="L107" s="12">
        <v>2100</v>
      </c>
      <c r="M107" s="12">
        <v>0</v>
      </c>
      <c r="N107" s="12">
        <v>0</v>
      </c>
      <c r="O107" s="12">
        <v>0</v>
      </c>
      <c r="P107" s="12">
        <v>0</v>
      </c>
      <c r="Q107" s="12">
        <v>1200</v>
      </c>
      <c r="R107" s="12">
        <v>0</v>
      </c>
      <c r="S107" s="12">
        <v>0</v>
      </c>
    </row>
    <row r="108" spans="1:19" ht="18.95" customHeight="1" x14ac:dyDescent="0.25">
      <c r="A108" s="76" t="s">
        <v>449</v>
      </c>
      <c r="B108" s="78" t="s">
        <v>19</v>
      </c>
      <c r="C108" s="1" t="s">
        <v>320</v>
      </c>
      <c r="D108" s="2" t="s">
        <v>120</v>
      </c>
      <c r="E108" s="12">
        <v>0</v>
      </c>
      <c r="F108" s="12">
        <v>0</v>
      </c>
      <c r="G108" s="12">
        <v>100</v>
      </c>
      <c r="H108" s="12">
        <v>200</v>
      </c>
      <c r="I108" s="12">
        <v>100</v>
      </c>
      <c r="J108" s="12">
        <v>300</v>
      </c>
      <c r="K108" s="12">
        <v>200</v>
      </c>
      <c r="L108" s="12">
        <v>900</v>
      </c>
      <c r="M108" s="12">
        <v>900</v>
      </c>
      <c r="N108" s="12">
        <v>1200</v>
      </c>
      <c r="O108" s="12">
        <v>300</v>
      </c>
      <c r="P108" s="12">
        <v>100</v>
      </c>
      <c r="Q108" s="12">
        <v>0</v>
      </c>
      <c r="R108" s="12">
        <v>1400</v>
      </c>
      <c r="S108" s="12">
        <v>300</v>
      </c>
    </row>
    <row r="109" spans="1:19" ht="18.95" customHeight="1" x14ac:dyDescent="0.25">
      <c r="A109" s="76" t="s">
        <v>450</v>
      </c>
      <c r="B109" s="78" t="s">
        <v>19</v>
      </c>
      <c r="C109" s="1" t="s">
        <v>321</v>
      </c>
      <c r="D109" s="2" t="s">
        <v>120</v>
      </c>
      <c r="E109" s="12">
        <v>1700</v>
      </c>
      <c r="F109" s="12">
        <v>1600</v>
      </c>
      <c r="G109" s="12">
        <v>2900</v>
      </c>
      <c r="H109" s="12">
        <v>2600</v>
      </c>
      <c r="I109" s="12">
        <v>2900</v>
      </c>
      <c r="J109" s="12">
        <v>2600</v>
      </c>
      <c r="K109" s="12">
        <v>1500</v>
      </c>
      <c r="L109" s="12">
        <v>0</v>
      </c>
      <c r="M109" s="12">
        <v>2800</v>
      </c>
      <c r="N109" s="12">
        <v>2800</v>
      </c>
      <c r="O109" s="12">
        <v>2900</v>
      </c>
      <c r="P109" s="12">
        <v>3300</v>
      </c>
      <c r="Q109" s="12">
        <v>2000</v>
      </c>
      <c r="R109" s="12">
        <v>1800</v>
      </c>
      <c r="S109" s="12">
        <v>1900</v>
      </c>
    </row>
    <row r="110" spans="1:19" ht="18.95" customHeight="1" x14ac:dyDescent="0.25">
      <c r="A110" s="76" t="s">
        <v>451</v>
      </c>
      <c r="B110" s="78" t="s">
        <v>19</v>
      </c>
      <c r="C110" s="1" t="s">
        <v>322</v>
      </c>
      <c r="D110" s="2" t="s">
        <v>120</v>
      </c>
      <c r="E110" s="12">
        <v>2500</v>
      </c>
      <c r="F110" s="12">
        <v>2600</v>
      </c>
      <c r="G110" s="12">
        <v>1300</v>
      </c>
      <c r="H110" s="12">
        <v>1500</v>
      </c>
      <c r="I110" s="12">
        <v>1300</v>
      </c>
      <c r="J110" s="12">
        <v>1500</v>
      </c>
      <c r="K110" s="12">
        <v>1500</v>
      </c>
      <c r="L110" s="12">
        <v>1500</v>
      </c>
      <c r="M110" s="12">
        <v>800</v>
      </c>
      <c r="N110" s="12">
        <v>500</v>
      </c>
      <c r="O110" s="12">
        <v>1300</v>
      </c>
      <c r="P110" s="12">
        <v>1100</v>
      </c>
      <c r="Q110" s="12">
        <v>1300</v>
      </c>
      <c r="R110" s="12">
        <v>1300</v>
      </c>
      <c r="S110" s="12">
        <v>2300</v>
      </c>
    </row>
    <row r="111" spans="1:19" ht="18.95" customHeight="1" x14ac:dyDescent="0.25">
      <c r="A111" s="76" t="s">
        <v>452</v>
      </c>
      <c r="B111" s="78" t="s">
        <v>19</v>
      </c>
      <c r="C111" s="1" t="s">
        <v>323</v>
      </c>
      <c r="D111" s="2" t="s">
        <v>120</v>
      </c>
      <c r="E111" s="12">
        <v>0</v>
      </c>
      <c r="F111" s="12">
        <v>0</v>
      </c>
      <c r="G111" s="12">
        <v>0</v>
      </c>
      <c r="H111" s="12">
        <v>0</v>
      </c>
      <c r="I111" s="12">
        <v>0</v>
      </c>
      <c r="J111" s="12">
        <v>0</v>
      </c>
      <c r="K111" s="12">
        <v>0</v>
      </c>
      <c r="L111" s="12">
        <v>0</v>
      </c>
      <c r="M111" s="12">
        <v>0</v>
      </c>
      <c r="N111" s="12">
        <v>0</v>
      </c>
      <c r="O111" s="12">
        <v>0</v>
      </c>
      <c r="P111" s="12">
        <v>0</v>
      </c>
      <c r="Q111" s="12">
        <v>0</v>
      </c>
      <c r="R111" s="12">
        <v>0</v>
      </c>
      <c r="S111" s="12">
        <v>0</v>
      </c>
    </row>
    <row r="112" spans="1:19" ht="18.95" customHeight="1" x14ac:dyDescent="0.25">
      <c r="A112" s="76" t="s">
        <v>453</v>
      </c>
      <c r="B112" s="78" t="s">
        <v>19</v>
      </c>
      <c r="C112" s="1" t="s">
        <v>324</v>
      </c>
      <c r="D112" s="2" t="s">
        <v>120</v>
      </c>
      <c r="E112" s="12">
        <v>0</v>
      </c>
      <c r="F112" s="12">
        <v>0</v>
      </c>
      <c r="G112" s="12">
        <v>0</v>
      </c>
      <c r="H112" s="12">
        <v>0</v>
      </c>
      <c r="I112" s="12">
        <v>0</v>
      </c>
      <c r="J112" s="12">
        <v>0</v>
      </c>
      <c r="K112" s="12">
        <v>0</v>
      </c>
      <c r="L112" s="12">
        <v>0</v>
      </c>
      <c r="M112" s="12">
        <v>0</v>
      </c>
      <c r="N112" s="12">
        <v>0</v>
      </c>
      <c r="O112" s="12">
        <v>0</v>
      </c>
      <c r="P112" s="12">
        <v>0</v>
      </c>
      <c r="Q112" s="12">
        <v>0</v>
      </c>
      <c r="R112" s="12">
        <v>0</v>
      </c>
      <c r="S112" s="12">
        <v>0</v>
      </c>
    </row>
    <row r="113" spans="1:19" ht="18.95" customHeight="1" x14ac:dyDescent="0.25">
      <c r="A113" s="79" t="s">
        <v>454</v>
      </c>
      <c r="B113" s="80" t="s">
        <v>19</v>
      </c>
      <c r="C113" s="3" t="s">
        <v>325</v>
      </c>
      <c r="D113" s="4" t="s">
        <v>120</v>
      </c>
      <c r="E113" s="14">
        <v>0</v>
      </c>
      <c r="F113" s="14">
        <v>0</v>
      </c>
      <c r="G113" s="14">
        <v>0</v>
      </c>
      <c r="H113" s="14">
        <v>0</v>
      </c>
      <c r="I113" s="14">
        <v>0</v>
      </c>
      <c r="J113" s="14">
        <v>0</v>
      </c>
      <c r="K113" s="14">
        <v>0</v>
      </c>
      <c r="L113" s="14">
        <v>0</v>
      </c>
      <c r="M113" s="14">
        <v>0</v>
      </c>
      <c r="N113" s="14">
        <v>0</v>
      </c>
      <c r="O113" s="14">
        <v>0</v>
      </c>
      <c r="P113" s="14">
        <v>0</v>
      </c>
      <c r="Q113" s="14">
        <v>0</v>
      </c>
      <c r="R113" s="14">
        <v>0</v>
      </c>
      <c r="S113" s="14">
        <v>0</v>
      </c>
    </row>
    <row r="114" spans="1:19" ht="18.95" customHeight="1" x14ac:dyDescent="0.25">
      <c r="A114" s="76" t="s">
        <v>455</v>
      </c>
      <c r="B114" s="78" t="s">
        <v>25</v>
      </c>
      <c r="C114" s="1" t="s">
        <v>326</v>
      </c>
      <c r="D114" s="2" t="s">
        <v>120</v>
      </c>
      <c r="E114" s="12">
        <v>200</v>
      </c>
      <c r="F114" s="12">
        <v>300</v>
      </c>
      <c r="G114" s="12">
        <v>200</v>
      </c>
      <c r="H114" s="12">
        <v>300</v>
      </c>
      <c r="I114" s="12">
        <v>200</v>
      </c>
      <c r="J114" s="12">
        <v>300</v>
      </c>
      <c r="K114" s="12">
        <v>1200</v>
      </c>
      <c r="L114" s="12">
        <v>1400</v>
      </c>
      <c r="M114" s="12">
        <v>0</v>
      </c>
      <c r="N114" s="12">
        <v>0</v>
      </c>
      <c r="O114" s="12">
        <v>0</v>
      </c>
      <c r="P114" s="12">
        <v>0</v>
      </c>
      <c r="Q114" s="12">
        <v>900</v>
      </c>
      <c r="R114" s="12">
        <v>0</v>
      </c>
      <c r="S114" s="12">
        <v>300</v>
      </c>
    </row>
    <row r="115" spans="1:19" ht="18.95" customHeight="1" x14ac:dyDescent="0.25">
      <c r="A115" s="76" t="s">
        <v>456</v>
      </c>
      <c r="B115" s="78" t="s">
        <v>25</v>
      </c>
      <c r="C115" s="1" t="s">
        <v>327</v>
      </c>
      <c r="D115" s="2" t="s">
        <v>120</v>
      </c>
      <c r="E115" s="12">
        <v>1400</v>
      </c>
      <c r="F115" s="12">
        <v>1200</v>
      </c>
      <c r="G115" s="12">
        <v>1500</v>
      </c>
      <c r="H115" s="12">
        <v>1300</v>
      </c>
      <c r="I115" s="12">
        <v>1500</v>
      </c>
      <c r="J115" s="12">
        <v>1300</v>
      </c>
      <c r="K115" s="12">
        <v>1200</v>
      </c>
      <c r="L115" s="12">
        <v>0</v>
      </c>
      <c r="M115" s="12">
        <v>1700</v>
      </c>
      <c r="N115" s="12">
        <v>1700</v>
      </c>
      <c r="O115" s="12">
        <v>2900</v>
      </c>
      <c r="P115" s="12">
        <v>2800</v>
      </c>
      <c r="Q115" s="12">
        <v>1600</v>
      </c>
      <c r="R115" s="12">
        <v>2700</v>
      </c>
      <c r="S115" s="12">
        <v>1200</v>
      </c>
    </row>
    <row r="116" spans="1:19" ht="18.95" customHeight="1" x14ac:dyDescent="0.25">
      <c r="A116" s="76" t="s">
        <v>457</v>
      </c>
      <c r="B116" s="78" t="s">
        <v>25</v>
      </c>
      <c r="C116" s="1" t="s">
        <v>328</v>
      </c>
      <c r="D116" s="2" t="s">
        <v>120</v>
      </c>
      <c r="E116" s="12">
        <v>2800</v>
      </c>
      <c r="F116" s="12">
        <v>2400</v>
      </c>
      <c r="G116" s="12">
        <v>2700</v>
      </c>
      <c r="H116" s="12">
        <v>2600</v>
      </c>
      <c r="I116" s="12">
        <v>2700</v>
      </c>
      <c r="J116" s="12">
        <v>2500</v>
      </c>
      <c r="K116" s="12">
        <v>1400</v>
      </c>
      <c r="L116" s="12">
        <v>1100</v>
      </c>
      <c r="M116" s="12">
        <v>2800</v>
      </c>
      <c r="N116" s="12">
        <v>2800</v>
      </c>
      <c r="O116" s="12">
        <v>1600</v>
      </c>
      <c r="P116" s="12">
        <v>1700</v>
      </c>
      <c r="Q116" s="12">
        <v>1700</v>
      </c>
      <c r="R116" s="12">
        <v>1800</v>
      </c>
      <c r="S116" s="12">
        <v>3000</v>
      </c>
    </row>
    <row r="117" spans="1:19" ht="18.95" customHeight="1" x14ac:dyDescent="0.25">
      <c r="A117" s="76" t="s">
        <v>458</v>
      </c>
      <c r="B117" s="78" t="s">
        <v>25</v>
      </c>
      <c r="C117" s="1" t="s">
        <v>329</v>
      </c>
      <c r="D117" s="2" t="s">
        <v>120</v>
      </c>
      <c r="E117" s="12">
        <v>0</v>
      </c>
      <c r="F117" s="12">
        <v>600</v>
      </c>
      <c r="G117" s="12">
        <v>0</v>
      </c>
      <c r="H117" s="12">
        <v>300</v>
      </c>
      <c r="I117" s="12">
        <v>0</v>
      </c>
      <c r="J117" s="12">
        <v>400</v>
      </c>
      <c r="K117" s="12">
        <v>400</v>
      </c>
      <c r="L117" s="12">
        <v>400</v>
      </c>
      <c r="M117" s="12">
        <v>0</v>
      </c>
      <c r="N117" s="12">
        <v>0</v>
      </c>
      <c r="O117" s="12">
        <v>0</v>
      </c>
      <c r="P117" s="12">
        <v>0</v>
      </c>
      <c r="Q117" s="12">
        <v>0</v>
      </c>
      <c r="R117" s="12">
        <v>0</v>
      </c>
      <c r="S117" s="12">
        <v>0</v>
      </c>
    </row>
    <row r="118" spans="1:19" ht="18.95" customHeight="1" x14ac:dyDescent="0.25">
      <c r="A118" s="76" t="s">
        <v>459</v>
      </c>
      <c r="B118" s="78" t="s">
        <v>25</v>
      </c>
      <c r="C118" s="1" t="s">
        <v>330</v>
      </c>
      <c r="D118" s="2" t="s">
        <v>120</v>
      </c>
      <c r="E118" s="12">
        <v>0</v>
      </c>
      <c r="F118" s="12">
        <v>0</v>
      </c>
      <c r="G118" s="12">
        <v>0</v>
      </c>
      <c r="H118" s="12">
        <v>0</v>
      </c>
      <c r="I118" s="12">
        <v>0</v>
      </c>
      <c r="J118" s="12">
        <v>0</v>
      </c>
      <c r="K118" s="12">
        <v>0</v>
      </c>
      <c r="L118" s="12">
        <v>0</v>
      </c>
      <c r="M118" s="12">
        <v>0</v>
      </c>
      <c r="N118" s="12">
        <v>0</v>
      </c>
      <c r="O118" s="12">
        <v>0</v>
      </c>
      <c r="P118" s="12">
        <v>0</v>
      </c>
      <c r="Q118" s="12">
        <v>0</v>
      </c>
      <c r="R118" s="12">
        <v>0</v>
      </c>
      <c r="S118" s="12">
        <v>0</v>
      </c>
    </row>
    <row r="119" spans="1:19" ht="18.95" customHeight="1" x14ac:dyDescent="0.25">
      <c r="A119" s="76" t="s">
        <v>460</v>
      </c>
      <c r="B119" s="78" t="s">
        <v>25</v>
      </c>
      <c r="C119" s="1" t="s">
        <v>331</v>
      </c>
      <c r="D119" s="2" t="s">
        <v>120</v>
      </c>
      <c r="E119" s="12">
        <v>0</v>
      </c>
      <c r="F119" s="12">
        <v>0</v>
      </c>
      <c r="G119" s="12">
        <v>0</v>
      </c>
      <c r="H119" s="12">
        <v>0</v>
      </c>
      <c r="I119" s="12">
        <v>0</v>
      </c>
      <c r="J119" s="12">
        <v>0</v>
      </c>
      <c r="K119" s="12">
        <v>0</v>
      </c>
      <c r="L119" s="12">
        <v>0</v>
      </c>
      <c r="M119" s="12">
        <v>0</v>
      </c>
      <c r="N119" s="12">
        <v>0</v>
      </c>
      <c r="O119" s="12">
        <v>0</v>
      </c>
      <c r="P119" s="12">
        <v>0</v>
      </c>
      <c r="Q119" s="12">
        <v>0</v>
      </c>
      <c r="R119" s="12">
        <v>0</v>
      </c>
      <c r="S119" s="12">
        <v>0</v>
      </c>
    </row>
    <row r="120" spans="1:19" ht="18.95" customHeight="1" x14ac:dyDescent="0.25">
      <c r="A120" s="79" t="s">
        <v>461</v>
      </c>
      <c r="B120" s="80" t="s">
        <v>25</v>
      </c>
      <c r="C120" s="3" t="s">
        <v>332</v>
      </c>
      <c r="D120" s="4" t="s">
        <v>120</v>
      </c>
      <c r="E120" s="14">
        <v>0</v>
      </c>
      <c r="F120" s="14">
        <v>0</v>
      </c>
      <c r="G120" s="14">
        <v>0</v>
      </c>
      <c r="H120" s="14">
        <v>0</v>
      </c>
      <c r="I120" s="14">
        <v>0</v>
      </c>
      <c r="J120" s="14">
        <v>0</v>
      </c>
      <c r="K120" s="14">
        <v>0</v>
      </c>
      <c r="L120" s="14">
        <v>0</v>
      </c>
      <c r="M120" s="14">
        <v>0</v>
      </c>
      <c r="N120" s="14">
        <v>0</v>
      </c>
      <c r="O120" s="14">
        <v>0</v>
      </c>
      <c r="P120" s="14">
        <v>0</v>
      </c>
      <c r="Q120" s="14">
        <v>0</v>
      </c>
      <c r="R120" s="14">
        <v>0</v>
      </c>
      <c r="S120" s="14">
        <v>0</v>
      </c>
    </row>
    <row r="121" spans="1:19" ht="18.95" customHeight="1" x14ac:dyDescent="0.25">
      <c r="A121" s="76" t="s">
        <v>798</v>
      </c>
      <c r="B121" s="78" t="s">
        <v>47</v>
      </c>
      <c r="C121" s="1" t="s">
        <v>805</v>
      </c>
      <c r="D121" s="2" t="s">
        <v>120</v>
      </c>
      <c r="E121" s="12">
        <v>700</v>
      </c>
      <c r="F121" s="12">
        <v>700</v>
      </c>
      <c r="G121" s="12">
        <v>500</v>
      </c>
      <c r="H121" s="12">
        <v>400</v>
      </c>
      <c r="I121" s="12">
        <v>500</v>
      </c>
      <c r="J121" s="12">
        <v>400</v>
      </c>
      <c r="K121" s="12">
        <v>400</v>
      </c>
      <c r="L121" s="12">
        <v>400</v>
      </c>
      <c r="M121" s="12">
        <v>400</v>
      </c>
      <c r="N121" s="12">
        <v>400</v>
      </c>
      <c r="O121" s="12">
        <v>400</v>
      </c>
      <c r="P121" s="12">
        <v>400</v>
      </c>
      <c r="Q121" s="12">
        <v>400</v>
      </c>
      <c r="R121" s="12">
        <v>400</v>
      </c>
      <c r="S121" s="12">
        <v>300</v>
      </c>
    </row>
    <row r="122" spans="1:19" ht="18.95" customHeight="1" x14ac:dyDescent="0.25">
      <c r="A122" s="76" t="s">
        <v>799</v>
      </c>
      <c r="B122" s="78" t="s">
        <v>47</v>
      </c>
      <c r="C122" s="1" t="s">
        <v>806</v>
      </c>
      <c r="D122" s="2" t="s">
        <v>120</v>
      </c>
      <c r="E122" s="12">
        <v>800</v>
      </c>
      <c r="F122" s="12">
        <v>800</v>
      </c>
      <c r="G122" s="12">
        <v>1000</v>
      </c>
      <c r="H122" s="12">
        <v>1100</v>
      </c>
      <c r="I122" s="12">
        <v>1000</v>
      </c>
      <c r="J122" s="12">
        <v>1100</v>
      </c>
      <c r="K122" s="12">
        <v>1100</v>
      </c>
      <c r="L122" s="12">
        <v>1100</v>
      </c>
      <c r="M122" s="12">
        <v>1100</v>
      </c>
      <c r="N122" s="12">
        <v>1100</v>
      </c>
      <c r="O122" s="12">
        <v>1100</v>
      </c>
      <c r="P122" s="12">
        <v>1100</v>
      </c>
      <c r="Q122" s="12">
        <v>1100</v>
      </c>
      <c r="R122" s="12">
        <v>1100</v>
      </c>
      <c r="S122" s="12">
        <v>1600</v>
      </c>
    </row>
    <row r="123" spans="1:19" ht="18.95" customHeight="1" x14ac:dyDescent="0.25">
      <c r="A123" s="76" t="s">
        <v>800</v>
      </c>
      <c r="B123" s="78" t="s">
        <v>47</v>
      </c>
      <c r="C123" s="1" t="s">
        <v>807</v>
      </c>
      <c r="D123" s="2" t="s">
        <v>120</v>
      </c>
      <c r="E123" s="12">
        <v>1500</v>
      </c>
      <c r="F123" s="12">
        <v>1300</v>
      </c>
      <c r="G123" s="12">
        <v>1500</v>
      </c>
      <c r="H123" s="12">
        <v>1500</v>
      </c>
      <c r="I123" s="12">
        <v>1500</v>
      </c>
      <c r="J123" s="12">
        <v>1500</v>
      </c>
      <c r="K123" s="12">
        <v>1500</v>
      </c>
      <c r="L123" s="12">
        <v>1500</v>
      </c>
      <c r="M123" s="12">
        <v>1500</v>
      </c>
      <c r="N123" s="12">
        <v>1500</v>
      </c>
      <c r="O123" s="12">
        <v>1500</v>
      </c>
      <c r="P123" s="12">
        <v>1500</v>
      </c>
      <c r="Q123" s="12">
        <v>1500</v>
      </c>
      <c r="R123" s="12">
        <v>1500</v>
      </c>
      <c r="S123" s="12">
        <v>1100</v>
      </c>
    </row>
    <row r="124" spans="1:19" ht="18.95" customHeight="1" x14ac:dyDescent="0.25">
      <c r="A124" s="76" t="s">
        <v>801</v>
      </c>
      <c r="B124" s="78" t="s">
        <v>47</v>
      </c>
      <c r="C124" s="1" t="s">
        <v>808</v>
      </c>
      <c r="D124" s="2" t="s">
        <v>120</v>
      </c>
      <c r="E124" s="12">
        <v>1200</v>
      </c>
      <c r="F124" s="12">
        <v>1400</v>
      </c>
      <c r="G124" s="12">
        <v>0</v>
      </c>
      <c r="H124" s="12">
        <v>0</v>
      </c>
      <c r="I124" s="12">
        <v>0</v>
      </c>
      <c r="J124" s="12">
        <v>0</v>
      </c>
      <c r="K124" s="12">
        <v>0</v>
      </c>
      <c r="L124" s="12">
        <v>0</v>
      </c>
      <c r="M124" s="12">
        <v>0</v>
      </c>
      <c r="N124" s="12">
        <v>0</v>
      </c>
      <c r="O124" s="12">
        <v>0</v>
      </c>
      <c r="P124" s="12">
        <v>0</v>
      </c>
      <c r="Q124" s="12">
        <v>0</v>
      </c>
      <c r="R124" s="12">
        <v>0</v>
      </c>
      <c r="S124" s="12">
        <v>1500</v>
      </c>
    </row>
    <row r="125" spans="1:19" ht="18.95" customHeight="1" x14ac:dyDescent="0.25">
      <c r="A125" s="76" t="s">
        <v>802</v>
      </c>
      <c r="B125" s="78" t="s">
        <v>47</v>
      </c>
      <c r="C125" s="1" t="s">
        <v>809</v>
      </c>
      <c r="D125" s="2" t="s">
        <v>120</v>
      </c>
      <c r="E125" s="12">
        <v>0</v>
      </c>
      <c r="F125" s="12">
        <v>0</v>
      </c>
      <c r="G125" s="12">
        <v>0</v>
      </c>
      <c r="H125" s="12">
        <v>0</v>
      </c>
      <c r="I125" s="12">
        <v>0</v>
      </c>
      <c r="J125" s="12">
        <v>0</v>
      </c>
      <c r="K125" s="12">
        <v>0</v>
      </c>
      <c r="L125" s="12">
        <v>0</v>
      </c>
      <c r="M125" s="12">
        <v>0</v>
      </c>
      <c r="N125" s="12">
        <v>0</v>
      </c>
      <c r="O125" s="12">
        <v>0</v>
      </c>
      <c r="P125" s="12">
        <v>0</v>
      </c>
      <c r="Q125" s="12">
        <v>0</v>
      </c>
      <c r="R125" s="12">
        <v>0</v>
      </c>
      <c r="S125" s="12">
        <v>0</v>
      </c>
    </row>
    <row r="126" spans="1:19" ht="18.95" customHeight="1" x14ac:dyDescent="0.25">
      <c r="A126" s="76" t="s">
        <v>803</v>
      </c>
      <c r="B126" s="78" t="s">
        <v>47</v>
      </c>
      <c r="C126" s="1" t="s">
        <v>810</v>
      </c>
      <c r="D126" s="2" t="s">
        <v>120</v>
      </c>
      <c r="E126" s="12">
        <v>0</v>
      </c>
      <c r="F126" s="12">
        <v>0</v>
      </c>
      <c r="G126" s="12">
        <v>0</v>
      </c>
      <c r="H126" s="12">
        <v>0</v>
      </c>
      <c r="I126" s="12">
        <v>0</v>
      </c>
      <c r="J126" s="12">
        <v>0</v>
      </c>
      <c r="K126" s="12">
        <v>0</v>
      </c>
      <c r="L126" s="12">
        <v>0</v>
      </c>
      <c r="M126" s="12">
        <v>0</v>
      </c>
      <c r="N126" s="12">
        <v>0</v>
      </c>
      <c r="O126" s="12">
        <v>0</v>
      </c>
      <c r="P126" s="12">
        <v>0</v>
      </c>
      <c r="Q126" s="12">
        <v>0</v>
      </c>
      <c r="R126" s="12">
        <v>0</v>
      </c>
      <c r="S126" s="12">
        <v>0</v>
      </c>
    </row>
    <row r="127" spans="1:19" ht="18.95" customHeight="1" x14ac:dyDescent="0.25">
      <c r="A127" s="79" t="s">
        <v>804</v>
      </c>
      <c r="B127" s="80" t="s">
        <v>47</v>
      </c>
      <c r="C127" s="3" t="s">
        <v>811</v>
      </c>
      <c r="D127" s="4" t="s">
        <v>120</v>
      </c>
      <c r="E127" s="14">
        <v>0</v>
      </c>
      <c r="F127" s="14">
        <v>0</v>
      </c>
      <c r="G127" s="14">
        <v>0</v>
      </c>
      <c r="H127" s="14">
        <v>0</v>
      </c>
      <c r="I127" s="14">
        <v>0</v>
      </c>
      <c r="J127" s="14">
        <v>0</v>
      </c>
      <c r="K127" s="14">
        <v>0</v>
      </c>
      <c r="L127" s="14">
        <v>0</v>
      </c>
      <c r="M127" s="14">
        <v>0</v>
      </c>
      <c r="N127" s="14">
        <v>0</v>
      </c>
      <c r="O127" s="14">
        <v>0</v>
      </c>
      <c r="P127" s="14">
        <v>0</v>
      </c>
      <c r="Q127" s="14">
        <v>0</v>
      </c>
      <c r="R127" s="14">
        <v>0</v>
      </c>
      <c r="S127" s="14">
        <v>0</v>
      </c>
    </row>
    <row r="128" spans="1:19" ht="18.95" customHeight="1" x14ac:dyDescent="0.25">
      <c r="A128" s="76" t="s">
        <v>462</v>
      </c>
      <c r="B128" s="78" t="s">
        <v>48</v>
      </c>
      <c r="C128" s="1" t="s">
        <v>333</v>
      </c>
      <c r="D128" s="2" t="s">
        <v>120</v>
      </c>
      <c r="E128" s="12">
        <v>300</v>
      </c>
      <c r="F128" s="12">
        <v>300</v>
      </c>
      <c r="G128" s="12">
        <v>400</v>
      </c>
      <c r="H128" s="12">
        <v>1200</v>
      </c>
      <c r="I128" s="12">
        <v>500</v>
      </c>
      <c r="J128" s="12">
        <v>1200</v>
      </c>
      <c r="K128" s="12">
        <v>1200</v>
      </c>
      <c r="L128" s="12">
        <v>1200</v>
      </c>
      <c r="M128" s="12">
        <v>1200</v>
      </c>
      <c r="N128" s="12">
        <v>1200</v>
      </c>
      <c r="O128" s="12">
        <v>1200</v>
      </c>
      <c r="P128" s="12">
        <v>1200</v>
      </c>
      <c r="Q128" s="12">
        <v>1200</v>
      </c>
      <c r="R128" s="12">
        <v>1200</v>
      </c>
      <c r="S128" s="12">
        <v>0</v>
      </c>
    </row>
    <row r="129" spans="1:19" ht="18.95" customHeight="1" x14ac:dyDescent="0.25">
      <c r="A129" s="76" t="s">
        <v>463</v>
      </c>
      <c r="B129" s="78" t="s">
        <v>48</v>
      </c>
      <c r="C129" s="1" t="s">
        <v>334</v>
      </c>
      <c r="D129" s="2" t="s">
        <v>120</v>
      </c>
      <c r="E129" s="12">
        <v>1100</v>
      </c>
      <c r="F129" s="12">
        <v>1200</v>
      </c>
      <c r="G129" s="12">
        <v>2300</v>
      </c>
      <c r="H129" s="12">
        <v>1000</v>
      </c>
      <c r="I129" s="12">
        <v>2200</v>
      </c>
      <c r="J129" s="12">
        <v>1000</v>
      </c>
      <c r="K129" s="12">
        <v>1000</v>
      </c>
      <c r="L129" s="12">
        <v>1000</v>
      </c>
      <c r="M129" s="12">
        <v>1000</v>
      </c>
      <c r="N129" s="12">
        <v>1000</v>
      </c>
      <c r="O129" s="12">
        <v>1000</v>
      </c>
      <c r="P129" s="12">
        <v>1000</v>
      </c>
      <c r="Q129" s="12">
        <v>1000</v>
      </c>
      <c r="R129" s="12">
        <v>1000</v>
      </c>
      <c r="S129" s="12">
        <v>1100</v>
      </c>
    </row>
    <row r="130" spans="1:19" ht="18.95" customHeight="1" x14ac:dyDescent="0.25">
      <c r="A130" s="76" t="s">
        <v>464</v>
      </c>
      <c r="B130" s="78" t="s">
        <v>48</v>
      </c>
      <c r="C130" s="1" t="s">
        <v>335</v>
      </c>
      <c r="D130" s="2" t="s">
        <v>120</v>
      </c>
      <c r="E130" s="12">
        <v>2300</v>
      </c>
      <c r="F130" s="12">
        <v>2100</v>
      </c>
      <c r="G130" s="12">
        <v>1800</v>
      </c>
      <c r="H130" s="12">
        <v>2000</v>
      </c>
      <c r="I130" s="12">
        <v>1800</v>
      </c>
      <c r="J130" s="12">
        <v>2000</v>
      </c>
      <c r="K130" s="12">
        <v>2000</v>
      </c>
      <c r="L130" s="12">
        <v>2000</v>
      </c>
      <c r="M130" s="12">
        <v>2000</v>
      </c>
      <c r="N130" s="12">
        <v>2000</v>
      </c>
      <c r="O130" s="12">
        <v>2000</v>
      </c>
      <c r="P130" s="12">
        <v>2000</v>
      </c>
      <c r="Q130" s="12">
        <v>2000</v>
      </c>
      <c r="R130" s="12">
        <v>2000</v>
      </c>
      <c r="S130" s="12">
        <v>1900</v>
      </c>
    </row>
    <row r="131" spans="1:19" ht="18.95" customHeight="1" x14ac:dyDescent="0.25">
      <c r="A131" s="76" t="s">
        <v>465</v>
      </c>
      <c r="B131" s="78" t="s">
        <v>48</v>
      </c>
      <c r="C131" s="1" t="s">
        <v>336</v>
      </c>
      <c r="D131" s="2" t="s">
        <v>120</v>
      </c>
      <c r="E131" s="12">
        <v>800</v>
      </c>
      <c r="F131" s="12">
        <v>900</v>
      </c>
      <c r="G131" s="12">
        <v>0</v>
      </c>
      <c r="H131" s="12">
        <v>0</v>
      </c>
      <c r="I131" s="12">
        <v>0</v>
      </c>
      <c r="J131" s="12">
        <v>0</v>
      </c>
      <c r="K131" s="12">
        <v>0</v>
      </c>
      <c r="L131" s="12">
        <v>0</v>
      </c>
      <c r="M131" s="12">
        <v>0</v>
      </c>
      <c r="N131" s="12">
        <v>0</v>
      </c>
      <c r="O131" s="12">
        <v>0</v>
      </c>
      <c r="P131" s="12">
        <v>0</v>
      </c>
      <c r="Q131" s="12">
        <v>0</v>
      </c>
      <c r="R131" s="12">
        <v>0</v>
      </c>
      <c r="S131" s="12">
        <v>1500</v>
      </c>
    </row>
    <row r="132" spans="1:19" ht="18.95" customHeight="1" x14ac:dyDescent="0.25">
      <c r="A132" s="76" t="s">
        <v>466</v>
      </c>
      <c r="B132" s="78" t="s">
        <v>48</v>
      </c>
      <c r="C132" s="1" t="s">
        <v>337</v>
      </c>
      <c r="D132" s="2" t="s">
        <v>120</v>
      </c>
      <c r="E132" s="12">
        <v>0</v>
      </c>
      <c r="F132" s="12">
        <v>0</v>
      </c>
      <c r="G132" s="12">
        <v>0</v>
      </c>
      <c r="H132" s="12">
        <v>0</v>
      </c>
      <c r="I132" s="12">
        <v>0</v>
      </c>
      <c r="J132" s="12">
        <v>0</v>
      </c>
      <c r="K132" s="12">
        <v>0</v>
      </c>
      <c r="L132" s="12">
        <v>0</v>
      </c>
      <c r="M132" s="12">
        <v>0</v>
      </c>
      <c r="N132" s="12">
        <v>0</v>
      </c>
      <c r="O132" s="12">
        <v>0</v>
      </c>
      <c r="P132" s="12">
        <v>0</v>
      </c>
      <c r="Q132" s="12">
        <v>0</v>
      </c>
      <c r="R132" s="12">
        <v>0</v>
      </c>
      <c r="S132" s="12">
        <v>0</v>
      </c>
    </row>
    <row r="133" spans="1:19" ht="18.95" customHeight="1" x14ac:dyDescent="0.25">
      <c r="A133" s="76" t="s">
        <v>467</v>
      </c>
      <c r="B133" s="78" t="s">
        <v>48</v>
      </c>
      <c r="C133" s="1" t="s">
        <v>338</v>
      </c>
      <c r="D133" s="2" t="s">
        <v>120</v>
      </c>
      <c r="E133" s="12">
        <v>0</v>
      </c>
      <c r="F133" s="12">
        <v>0</v>
      </c>
      <c r="G133" s="12">
        <v>0</v>
      </c>
      <c r="H133" s="12">
        <v>0</v>
      </c>
      <c r="I133" s="12">
        <v>0</v>
      </c>
      <c r="J133" s="12">
        <v>0</v>
      </c>
      <c r="K133" s="12">
        <v>0</v>
      </c>
      <c r="L133" s="12">
        <v>0</v>
      </c>
      <c r="M133" s="12">
        <v>0</v>
      </c>
      <c r="N133" s="12">
        <v>0</v>
      </c>
      <c r="O133" s="12">
        <v>0</v>
      </c>
      <c r="P133" s="12">
        <v>0</v>
      </c>
      <c r="Q133" s="12">
        <v>0</v>
      </c>
      <c r="R133" s="12">
        <v>0</v>
      </c>
      <c r="S133" s="12">
        <v>0</v>
      </c>
    </row>
    <row r="134" spans="1:19" ht="18.95" customHeight="1" x14ac:dyDescent="0.25">
      <c r="A134" s="79" t="s">
        <v>468</v>
      </c>
      <c r="B134" s="80" t="s">
        <v>48</v>
      </c>
      <c r="C134" s="3" t="s">
        <v>339</v>
      </c>
      <c r="D134" s="4" t="s">
        <v>120</v>
      </c>
      <c r="E134" s="14">
        <v>0</v>
      </c>
      <c r="F134" s="14">
        <v>0</v>
      </c>
      <c r="G134" s="14">
        <v>0</v>
      </c>
      <c r="H134" s="14">
        <v>0</v>
      </c>
      <c r="I134" s="14">
        <v>0</v>
      </c>
      <c r="J134" s="14">
        <v>0</v>
      </c>
      <c r="K134" s="14">
        <v>0</v>
      </c>
      <c r="L134" s="14">
        <v>0</v>
      </c>
      <c r="M134" s="14">
        <v>0</v>
      </c>
      <c r="N134" s="14">
        <v>0</v>
      </c>
      <c r="O134" s="14">
        <v>0</v>
      </c>
      <c r="P134" s="14">
        <v>0</v>
      </c>
      <c r="Q134" s="14">
        <v>0</v>
      </c>
      <c r="R134" s="14">
        <v>0</v>
      </c>
      <c r="S134" s="14">
        <v>0</v>
      </c>
    </row>
    <row r="135" spans="1:19" ht="18.95" customHeight="1" x14ac:dyDescent="0.25">
      <c r="A135" s="76" t="s">
        <v>469</v>
      </c>
      <c r="B135" s="78" t="s">
        <v>63</v>
      </c>
      <c r="C135" s="1" t="s">
        <v>340</v>
      </c>
      <c r="D135" s="2" t="s">
        <v>120</v>
      </c>
      <c r="E135" s="12">
        <v>300</v>
      </c>
      <c r="F135" s="12">
        <v>200</v>
      </c>
      <c r="G135" s="12">
        <v>500</v>
      </c>
      <c r="H135" s="12">
        <v>500</v>
      </c>
      <c r="I135" s="12">
        <v>400</v>
      </c>
      <c r="J135" s="12">
        <v>400</v>
      </c>
      <c r="K135" s="12">
        <v>400</v>
      </c>
      <c r="L135" s="12">
        <v>400</v>
      </c>
      <c r="M135" s="12">
        <v>400</v>
      </c>
      <c r="N135" s="12">
        <v>400</v>
      </c>
      <c r="O135" s="12">
        <v>400</v>
      </c>
      <c r="P135" s="12">
        <v>400</v>
      </c>
      <c r="Q135" s="12">
        <v>400</v>
      </c>
      <c r="R135" s="12">
        <v>400</v>
      </c>
      <c r="S135" s="12">
        <v>1500</v>
      </c>
    </row>
    <row r="136" spans="1:19" ht="18.95" customHeight="1" x14ac:dyDescent="0.25">
      <c r="A136" s="76" t="s">
        <v>470</v>
      </c>
      <c r="B136" s="78" t="s">
        <v>63</v>
      </c>
      <c r="C136" s="1" t="s">
        <v>341</v>
      </c>
      <c r="D136" s="2" t="s">
        <v>120</v>
      </c>
      <c r="E136" s="12">
        <v>1500</v>
      </c>
      <c r="F136" s="12">
        <v>1500</v>
      </c>
      <c r="G136" s="12">
        <v>1200</v>
      </c>
      <c r="H136" s="12">
        <v>1300</v>
      </c>
      <c r="I136" s="12">
        <v>1400</v>
      </c>
      <c r="J136" s="12">
        <v>1400</v>
      </c>
      <c r="K136" s="12">
        <v>1400</v>
      </c>
      <c r="L136" s="12">
        <v>1400</v>
      </c>
      <c r="M136" s="12">
        <v>1400</v>
      </c>
      <c r="N136" s="12">
        <v>1400</v>
      </c>
      <c r="O136" s="12">
        <v>1400</v>
      </c>
      <c r="P136" s="12">
        <v>1400</v>
      </c>
      <c r="Q136" s="12">
        <v>1400</v>
      </c>
      <c r="R136" s="12">
        <v>1400</v>
      </c>
      <c r="S136" s="12">
        <v>0</v>
      </c>
    </row>
    <row r="137" spans="1:19" ht="18.95" customHeight="1" x14ac:dyDescent="0.25">
      <c r="A137" s="76" t="s">
        <v>471</v>
      </c>
      <c r="B137" s="78" t="s">
        <v>63</v>
      </c>
      <c r="C137" s="1" t="s">
        <v>342</v>
      </c>
      <c r="D137" s="2" t="s">
        <v>120</v>
      </c>
      <c r="E137" s="12">
        <v>2700</v>
      </c>
      <c r="F137" s="12">
        <v>2700</v>
      </c>
      <c r="G137" s="12">
        <v>1800</v>
      </c>
      <c r="H137" s="12">
        <v>1700</v>
      </c>
      <c r="I137" s="12">
        <v>1600</v>
      </c>
      <c r="J137" s="12">
        <v>1600</v>
      </c>
      <c r="K137" s="12">
        <v>1600</v>
      </c>
      <c r="L137" s="12">
        <v>1600</v>
      </c>
      <c r="M137" s="12">
        <v>1600</v>
      </c>
      <c r="N137" s="12">
        <v>1600</v>
      </c>
      <c r="O137" s="12">
        <v>1600</v>
      </c>
      <c r="P137" s="12">
        <v>1600</v>
      </c>
      <c r="Q137" s="12">
        <v>1600</v>
      </c>
      <c r="R137" s="12">
        <v>1600</v>
      </c>
      <c r="S137" s="12">
        <v>1800</v>
      </c>
    </row>
    <row r="138" spans="1:19" ht="18.95" customHeight="1" x14ac:dyDescent="0.25">
      <c r="A138" s="76" t="s">
        <v>472</v>
      </c>
      <c r="B138" s="78" t="s">
        <v>63</v>
      </c>
      <c r="C138" s="1" t="s">
        <v>343</v>
      </c>
      <c r="D138" s="2" t="s">
        <v>120</v>
      </c>
      <c r="E138" s="12">
        <v>0</v>
      </c>
      <c r="F138" s="12">
        <v>0</v>
      </c>
      <c r="G138" s="12">
        <v>0</v>
      </c>
      <c r="H138" s="12">
        <v>0</v>
      </c>
      <c r="I138" s="12">
        <v>0</v>
      </c>
      <c r="J138" s="12">
        <v>0</v>
      </c>
      <c r="K138" s="12">
        <v>0</v>
      </c>
      <c r="L138" s="12">
        <v>0</v>
      </c>
      <c r="M138" s="12">
        <v>0</v>
      </c>
      <c r="N138" s="12">
        <v>0</v>
      </c>
      <c r="O138" s="12">
        <v>0</v>
      </c>
      <c r="P138" s="12">
        <v>0</v>
      </c>
      <c r="Q138" s="12">
        <v>0</v>
      </c>
      <c r="R138" s="12">
        <v>0</v>
      </c>
      <c r="S138" s="12">
        <v>1200</v>
      </c>
    </row>
    <row r="139" spans="1:19" ht="18.95" customHeight="1" x14ac:dyDescent="0.25">
      <c r="A139" s="76" t="s">
        <v>473</v>
      </c>
      <c r="B139" s="78" t="s">
        <v>63</v>
      </c>
      <c r="C139" s="1" t="s">
        <v>344</v>
      </c>
      <c r="D139" s="2" t="s">
        <v>120</v>
      </c>
      <c r="E139" s="12">
        <v>0</v>
      </c>
      <c r="F139" s="12">
        <v>0</v>
      </c>
      <c r="G139" s="12">
        <v>0</v>
      </c>
      <c r="H139" s="12">
        <v>0</v>
      </c>
      <c r="I139" s="12">
        <v>0</v>
      </c>
      <c r="J139" s="12">
        <v>0</v>
      </c>
      <c r="K139" s="12">
        <v>0</v>
      </c>
      <c r="L139" s="12">
        <v>0</v>
      </c>
      <c r="M139" s="12">
        <v>0</v>
      </c>
      <c r="N139" s="12">
        <v>0</v>
      </c>
      <c r="O139" s="12">
        <v>0</v>
      </c>
      <c r="P139" s="12">
        <v>0</v>
      </c>
      <c r="Q139" s="12">
        <v>0</v>
      </c>
      <c r="R139" s="12">
        <v>0</v>
      </c>
      <c r="S139" s="12">
        <v>0</v>
      </c>
    </row>
    <row r="140" spans="1:19" ht="18.95" customHeight="1" x14ac:dyDescent="0.25">
      <c r="A140" s="76" t="s">
        <v>474</v>
      </c>
      <c r="B140" s="78" t="s">
        <v>63</v>
      </c>
      <c r="C140" s="1" t="s">
        <v>345</v>
      </c>
      <c r="D140" s="2" t="s">
        <v>120</v>
      </c>
      <c r="E140" s="12">
        <v>0</v>
      </c>
      <c r="F140" s="12">
        <v>0</v>
      </c>
      <c r="G140" s="12">
        <v>0</v>
      </c>
      <c r="H140" s="12">
        <v>0</v>
      </c>
      <c r="I140" s="12">
        <v>0</v>
      </c>
      <c r="J140" s="12">
        <v>0</v>
      </c>
      <c r="K140" s="12">
        <v>0</v>
      </c>
      <c r="L140" s="12">
        <v>0</v>
      </c>
      <c r="M140" s="12">
        <v>0</v>
      </c>
      <c r="N140" s="12">
        <v>0</v>
      </c>
      <c r="O140" s="12">
        <v>0</v>
      </c>
      <c r="P140" s="12">
        <v>0</v>
      </c>
      <c r="Q140" s="12">
        <v>0</v>
      </c>
      <c r="R140" s="12">
        <v>0</v>
      </c>
      <c r="S140" s="12">
        <v>0</v>
      </c>
    </row>
    <row r="141" spans="1:19" ht="18.95" customHeight="1" x14ac:dyDescent="0.25">
      <c r="A141" s="79" t="s">
        <v>475</v>
      </c>
      <c r="B141" s="80" t="s">
        <v>63</v>
      </c>
      <c r="C141" s="3" t="s">
        <v>346</v>
      </c>
      <c r="D141" s="4" t="s">
        <v>120</v>
      </c>
      <c r="E141" s="14">
        <v>0</v>
      </c>
      <c r="F141" s="14">
        <v>0</v>
      </c>
      <c r="G141" s="14">
        <v>0</v>
      </c>
      <c r="H141" s="14">
        <v>0</v>
      </c>
      <c r="I141" s="14">
        <v>0</v>
      </c>
      <c r="J141" s="14">
        <v>0</v>
      </c>
      <c r="K141" s="14">
        <v>0</v>
      </c>
      <c r="L141" s="14">
        <v>0</v>
      </c>
      <c r="M141" s="14">
        <v>0</v>
      </c>
      <c r="N141" s="14">
        <v>0</v>
      </c>
      <c r="O141" s="14">
        <v>0</v>
      </c>
      <c r="P141" s="14">
        <v>0</v>
      </c>
      <c r="Q141" s="14">
        <v>0</v>
      </c>
      <c r="R141" s="14">
        <v>0</v>
      </c>
      <c r="S141" s="14">
        <v>0</v>
      </c>
    </row>
  </sheetData>
  <phoneticPr fontId="12"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00A97-3750-4DD9-B7D4-8F4A25EA4053}">
  <sheetPr codeName="Sheet7"/>
  <dimension ref="A1:S141"/>
  <sheetViews>
    <sheetView zoomScale="70" zoomScaleNormal="70" workbookViewId="0">
      <pane xSplit="1" ySplit="1" topLeftCell="B2" activePane="bottomRight" state="frozen"/>
      <selection pane="topRight" activeCell="B1" sqref="B1"/>
      <selection pane="bottomLeft" activeCell="A2" sqref="A2"/>
      <selection pane="bottomRight" activeCell="B2" sqref="B2"/>
    </sheetView>
  </sheetViews>
  <sheetFormatPr defaultColWidth="9.140625" defaultRowHeight="15" x14ac:dyDescent="0.25"/>
  <cols>
    <col min="1" max="1" width="26" style="8" customWidth="1"/>
    <col min="2" max="2" width="14.85546875" style="8" customWidth="1"/>
    <col min="3" max="3" width="44.28515625" style="8" customWidth="1"/>
    <col min="4" max="4" width="36.42578125" style="8" customWidth="1"/>
    <col min="5" max="19" width="17" style="8" customWidth="1"/>
    <col min="20" max="16384" width="9.140625" style="8"/>
  </cols>
  <sheetData>
    <row r="1" spans="1:19" ht="30" customHeight="1" thickBot="1" x14ac:dyDescent="0.3">
      <c r="A1" s="73" t="s">
        <v>0</v>
      </c>
      <c r="B1" s="73" t="s">
        <v>18</v>
      </c>
      <c r="C1" s="74" t="s">
        <v>3</v>
      </c>
      <c r="D1" s="75" t="s">
        <v>2</v>
      </c>
      <c r="E1" s="75" t="s">
        <v>644</v>
      </c>
      <c r="F1" s="75" t="s">
        <v>645</v>
      </c>
      <c r="G1" s="75" t="s">
        <v>646</v>
      </c>
      <c r="H1" s="75" t="s">
        <v>647</v>
      </c>
      <c r="I1" s="75" t="s">
        <v>648</v>
      </c>
      <c r="J1" s="75" t="s">
        <v>649</v>
      </c>
      <c r="K1" s="75" t="s">
        <v>650</v>
      </c>
      <c r="L1" s="75" t="s">
        <v>651</v>
      </c>
      <c r="M1" s="75" t="s">
        <v>652</v>
      </c>
      <c r="N1" s="75" t="s">
        <v>653</v>
      </c>
      <c r="O1" s="75" t="s">
        <v>654</v>
      </c>
      <c r="P1" s="75" t="s">
        <v>655</v>
      </c>
      <c r="Q1" s="75" t="s">
        <v>656</v>
      </c>
      <c r="R1" s="75" t="s">
        <v>657</v>
      </c>
      <c r="S1" s="75" t="s">
        <v>893</v>
      </c>
    </row>
    <row r="2" spans="1:19" ht="18.95" customHeight="1" x14ac:dyDescent="0.25">
      <c r="A2" s="76" t="s">
        <v>186</v>
      </c>
      <c r="B2" s="77" t="s">
        <v>19</v>
      </c>
      <c r="C2" s="1" t="s">
        <v>151</v>
      </c>
      <c r="D2" s="2" t="s">
        <v>120</v>
      </c>
      <c r="E2" s="12">
        <v>531949</v>
      </c>
      <c r="F2" s="12">
        <v>579989</v>
      </c>
      <c r="G2" s="12">
        <v>333184</v>
      </c>
      <c r="H2" s="12">
        <v>351190</v>
      </c>
      <c r="I2" s="12">
        <v>325716</v>
      </c>
      <c r="J2" s="12">
        <v>343169</v>
      </c>
      <c r="K2" s="12">
        <v>342217</v>
      </c>
      <c r="L2" s="12">
        <v>317911</v>
      </c>
      <c r="M2" s="12">
        <v>367920</v>
      </c>
      <c r="N2" s="12">
        <v>366643</v>
      </c>
      <c r="O2" s="12">
        <v>372595</v>
      </c>
      <c r="P2" s="12">
        <v>339810</v>
      </c>
      <c r="Q2" s="12">
        <v>344291</v>
      </c>
      <c r="R2" s="12">
        <v>345345</v>
      </c>
      <c r="S2" s="12">
        <v>612668</v>
      </c>
    </row>
    <row r="3" spans="1:19" ht="18.95" customHeight="1" x14ac:dyDescent="0.25">
      <c r="A3" s="76" t="s">
        <v>187</v>
      </c>
      <c r="B3" s="78" t="s">
        <v>19</v>
      </c>
      <c r="C3" s="1" t="s">
        <v>152</v>
      </c>
      <c r="D3" s="2" t="s">
        <v>120</v>
      </c>
      <c r="E3" s="12">
        <v>149294</v>
      </c>
      <c r="F3" s="12">
        <v>140049</v>
      </c>
      <c r="G3" s="12">
        <v>76574</v>
      </c>
      <c r="H3" s="12">
        <v>83813</v>
      </c>
      <c r="I3" s="12">
        <v>74351</v>
      </c>
      <c r="J3" s="12">
        <v>81736</v>
      </c>
      <c r="K3" s="12">
        <v>70116</v>
      </c>
      <c r="L3" s="12">
        <v>105066</v>
      </c>
      <c r="M3" s="12">
        <v>87454</v>
      </c>
      <c r="N3" s="12">
        <v>102250</v>
      </c>
      <c r="O3" s="12">
        <v>112414</v>
      </c>
      <c r="P3" s="12">
        <v>77966</v>
      </c>
      <c r="Q3" s="12">
        <v>70849</v>
      </c>
      <c r="R3" s="12">
        <v>77500</v>
      </c>
      <c r="S3" s="12">
        <v>144658</v>
      </c>
    </row>
    <row r="4" spans="1:19" ht="18.95" customHeight="1" x14ac:dyDescent="0.25">
      <c r="A4" s="76" t="s">
        <v>188</v>
      </c>
      <c r="B4" s="78" t="s">
        <v>19</v>
      </c>
      <c r="C4" s="1" t="s">
        <v>153</v>
      </c>
      <c r="D4" s="2" t="s">
        <v>120</v>
      </c>
      <c r="E4" s="12">
        <v>30766</v>
      </c>
      <c r="F4" s="12">
        <v>27818</v>
      </c>
      <c r="G4" s="12">
        <v>18401</v>
      </c>
      <c r="H4" s="12">
        <v>20623</v>
      </c>
      <c r="I4" s="12">
        <v>17382</v>
      </c>
      <c r="J4" s="12">
        <v>19925</v>
      </c>
      <c r="K4" s="12">
        <v>19766</v>
      </c>
      <c r="L4" s="12">
        <v>37660</v>
      </c>
      <c r="M4" s="12">
        <v>33070</v>
      </c>
      <c r="N4" s="12">
        <v>34092</v>
      </c>
      <c r="O4" s="12">
        <v>25114</v>
      </c>
      <c r="P4" s="12">
        <v>24743</v>
      </c>
      <c r="Q4" s="12">
        <v>23993</v>
      </c>
      <c r="R4" s="12">
        <v>22258</v>
      </c>
      <c r="S4" s="12">
        <v>43587</v>
      </c>
    </row>
    <row r="5" spans="1:19" ht="18.95" customHeight="1" x14ac:dyDescent="0.25">
      <c r="A5" s="76" t="s">
        <v>189</v>
      </c>
      <c r="B5" s="78" t="s">
        <v>19</v>
      </c>
      <c r="C5" s="1" t="s">
        <v>154</v>
      </c>
      <c r="D5" s="2" t="s">
        <v>120</v>
      </c>
      <c r="E5" s="12">
        <v>4460</v>
      </c>
      <c r="F5" s="12">
        <v>5994</v>
      </c>
      <c r="G5" s="12">
        <v>2276</v>
      </c>
      <c r="H5" s="12">
        <v>2980</v>
      </c>
      <c r="I5" s="12">
        <v>2261</v>
      </c>
      <c r="J5" s="12">
        <v>3028</v>
      </c>
      <c r="K5" s="12">
        <v>2964</v>
      </c>
      <c r="L5" s="12">
        <v>7016</v>
      </c>
      <c r="M5" s="12">
        <v>2312</v>
      </c>
      <c r="N5" s="12">
        <v>2134</v>
      </c>
      <c r="O5" s="12">
        <v>2458</v>
      </c>
      <c r="P5" s="12">
        <v>1819</v>
      </c>
      <c r="Q5" s="12">
        <v>1805</v>
      </c>
      <c r="R5" s="12">
        <v>2441</v>
      </c>
      <c r="S5" s="12">
        <v>5076</v>
      </c>
    </row>
    <row r="6" spans="1:19" ht="18.95" customHeight="1" x14ac:dyDescent="0.25">
      <c r="A6" s="76" t="s">
        <v>190</v>
      </c>
      <c r="B6" s="78" t="s">
        <v>19</v>
      </c>
      <c r="C6" s="1" t="s">
        <v>155</v>
      </c>
      <c r="D6" s="2" t="s">
        <v>120</v>
      </c>
      <c r="E6" s="12">
        <v>226</v>
      </c>
      <c r="F6" s="12">
        <v>254</v>
      </c>
      <c r="G6" s="12">
        <v>108</v>
      </c>
      <c r="H6" s="12">
        <v>195</v>
      </c>
      <c r="I6" s="12">
        <v>105</v>
      </c>
      <c r="J6" s="12">
        <v>186</v>
      </c>
      <c r="K6" s="12">
        <v>201</v>
      </c>
      <c r="L6" s="12">
        <v>248</v>
      </c>
      <c r="M6" s="12">
        <v>195</v>
      </c>
      <c r="N6" s="12">
        <v>149</v>
      </c>
      <c r="O6" s="12">
        <v>163</v>
      </c>
      <c r="P6" s="12">
        <v>173</v>
      </c>
      <c r="Q6" s="12">
        <v>179</v>
      </c>
      <c r="R6" s="12">
        <v>199</v>
      </c>
      <c r="S6" s="12">
        <v>383</v>
      </c>
    </row>
    <row r="7" spans="1:19" ht="18.95" customHeight="1" x14ac:dyDescent="0.25">
      <c r="A7" s="76" t="s">
        <v>191</v>
      </c>
      <c r="B7" s="78" t="s">
        <v>19</v>
      </c>
      <c r="C7" s="1" t="s">
        <v>156</v>
      </c>
      <c r="D7" s="2" t="s">
        <v>120</v>
      </c>
      <c r="E7" s="12">
        <v>25</v>
      </c>
      <c r="F7" s="12">
        <v>25</v>
      </c>
      <c r="G7" s="12">
        <v>26</v>
      </c>
      <c r="H7" s="12">
        <v>32</v>
      </c>
      <c r="I7" s="12">
        <v>23</v>
      </c>
      <c r="J7" s="12">
        <v>32</v>
      </c>
      <c r="K7" s="12">
        <v>41</v>
      </c>
      <c r="L7" s="12">
        <v>34</v>
      </c>
      <c r="M7" s="12">
        <v>39</v>
      </c>
      <c r="N7" s="12">
        <v>39</v>
      </c>
      <c r="O7" s="12">
        <v>26</v>
      </c>
      <c r="P7" s="12">
        <v>32</v>
      </c>
      <c r="Q7" s="12">
        <v>38</v>
      </c>
      <c r="R7" s="12">
        <v>23</v>
      </c>
      <c r="S7" s="12">
        <v>89</v>
      </c>
    </row>
    <row r="8" spans="1:19" ht="18.95" customHeight="1" x14ac:dyDescent="0.25">
      <c r="A8" s="79" t="s">
        <v>192</v>
      </c>
      <c r="B8" s="80" t="s">
        <v>19</v>
      </c>
      <c r="C8" s="3" t="s">
        <v>157</v>
      </c>
      <c r="D8" s="4" t="s">
        <v>120</v>
      </c>
      <c r="E8" s="13">
        <v>6</v>
      </c>
      <c r="F8" s="13">
        <v>6</v>
      </c>
      <c r="G8" s="13">
        <v>0</v>
      </c>
      <c r="H8" s="13">
        <v>0</v>
      </c>
      <c r="I8" s="13">
        <v>0</v>
      </c>
      <c r="J8" s="13">
        <v>0</v>
      </c>
      <c r="K8" s="13">
        <v>0</v>
      </c>
      <c r="L8" s="13">
        <v>10</v>
      </c>
      <c r="M8" s="13">
        <v>0</v>
      </c>
      <c r="N8" s="13">
        <v>0</v>
      </c>
      <c r="O8" s="13">
        <v>0</v>
      </c>
      <c r="P8" s="13">
        <v>0</v>
      </c>
      <c r="Q8" s="13">
        <v>0</v>
      </c>
      <c r="R8" s="13">
        <v>0</v>
      </c>
      <c r="S8" s="13">
        <v>0</v>
      </c>
    </row>
    <row r="9" spans="1:19" ht="18.95" customHeight="1" x14ac:dyDescent="0.25">
      <c r="A9" s="76" t="s">
        <v>221</v>
      </c>
      <c r="B9" s="78" t="s">
        <v>25</v>
      </c>
      <c r="C9" s="1" t="s">
        <v>158</v>
      </c>
      <c r="D9" s="2" t="s">
        <v>120</v>
      </c>
      <c r="E9" s="12">
        <v>251965</v>
      </c>
      <c r="F9" s="12">
        <v>285605</v>
      </c>
      <c r="G9" s="12">
        <v>111801</v>
      </c>
      <c r="H9" s="12">
        <v>129569</v>
      </c>
      <c r="I9" s="12">
        <v>110885</v>
      </c>
      <c r="J9" s="12">
        <v>130618</v>
      </c>
      <c r="K9" s="12">
        <v>118901</v>
      </c>
      <c r="L9" s="12">
        <v>156899</v>
      </c>
      <c r="M9" s="12">
        <v>158682</v>
      </c>
      <c r="N9" s="12">
        <v>186923</v>
      </c>
      <c r="O9" s="12">
        <v>195432</v>
      </c>
      <c r="P9" s="12">
        <v>127257</v>
      </c>
      <c r="Q9" s="12">
        <v>120685</v>
      </c>
      <c r="R9" s="12">
        <v>133408</v>
      </c>
      <c r="S9" s="12">
        <v>191677</v>
      </c>
    </row>
    <row r="10" spans="1:19" ht="18.95" customHeight="1" x14ac:dyDescent="0.25">
      <c r="A10" s="76" t="s">
        <v>222</v>
      </c>
      <c r="B10" s="78" t="s">
        <v>25</v>
      </c>
      <c r="C10" s="1" t="s">
        <v>159</v>
      </c>
      <c r="D10" s="2" t="s">
        <v>120</v>
      </c>
      <c r="E10" s="12">
        <v>43176</v>
      </c>
      <c r="F10" s="12">
        <v>45469</v>
      </c>
      <c r="G10" s="12">
        <v>25200</v>
      </c>
      <c r="H10" s="12">
        <v>37252</v>
      </c>
      <c r="I10" s="12">
        <v>24849</v>
      </c>
      <c r="J10" s="12">
        <v>37126</v>
      </c>
      <c r="K10" s="12">
        <v>32255</v>
      </c>
      <c r="L10" s="12">
        <v>46958</v>
      </c>
      <c r="M10" s="12">
        <v>47113</v>
      </c>
      <c r="N10" s="12">
        <v>47539</v>
      </c>
      <c r="O10" s="12">
        <v>45262</v>
      </c>
      <c r="P10" s="12">
        <v>33738</v>
      </c>
      <c r="Q10" s="12">
        <v>30737</v>
      </c>
      <c r="R10" s="12">
        <v>36460</v>
      </c>
      <c r="S10" s="12">
        <v>40975</v>
      </c>
    </row>
    <row r="11" spans="1:19" ht="18.95" customHeight="1" x14ac:dyDescent="0.25">
      <c r="A11" s="76" t="s">
        <v>223</v>
      </c>
      <c r="B11" s="78" t="s">
        <v>25</v>
      </c>
      <c r="C11" s="1" t="s">
        <v>160</v>
      </c>
      <c r="D11" s="2" t="s">
        <v>120</v>
      </c>
      <c r="E11" s="12">
        <v>11564</v>
      </c>
      <c r="F11" s="12">
        <v>12305</v>
      </c>
      <c r="G11" s="12">
        <v>5963</v>
      </c>
      <c r="H11" s="12">
        <v>5609</v>
      </c>
      <c r="I11" s="12">
        <v>5751</v>
      </c>
      <c r="J11" s="12">
        <v>5572</v>
      </c>
      <c r="K11" s="12">
        <v>5495</v>
      </c>
      <c r="L11" s="12">
        <v>16542</v>
      </c>
      <c r="M11" s="12">
        <v>9496</v>
      </c>
      <c r="N11" s="12">
        <v>9051</v>
      </c>
      <c r="O11" s="12">
        <v>5166</v>
      </c>
      <c r="P11" s="12">
        <v>8753</v>
      </c>
      <c r="Q11" s="12">
        <v>9620</v>
      </c>
      <c r="R11" s="12">
        <v>6096</v>
      </c>
      <c r="S11" s="12">
        <v>10016</v>
      </c>
    </row>
    <row r="12" spans="1:19" ht="18.95" customHeight="1" x14ac:dyDescent="0.25">
      <c r="A12" s="76" t="s">
        <v>224</v>
      </c>
      <c r="B12" s="78" t="s">
        <v>25</v>
      </c>
      <c r="C12" s="1" t="s">
        <v>161</v>
      </c>
      <c r="D12" s="2" t="s">
        <v>120</v>
      </c>
      <c r="E12" s="12">
        <v>696</v>
      </c>
      <c r="F12" s="12">
        <v>1423</v>
      </c>
      <c r="G12" s="12">
        <v>250</v>
      </c>
      <c r="H12" s="12">
        <v>1090</v>
      </c>
      <c r="I12" s="12">
        <v>250</v>
      </c>
      <c r="J12" s="12">
        <v>1095</v>
      </c>
      <c r="K12" s="12">
        <v>1089</v>
      </c>
      <c r="L12" s="12">
        <v>1045</v>
      </c>
      <c r="M12" s="12">
        <v>355</v>
      </c>
      <c r="N12" s="12">
        <v>344</v>
      </c>
      <c r="O12" s="12">
        <v>861</v>
      </c>
      <c r="P12" s="12">
        <v>293</v>
      </c>
      <c r="Q12" s="12">
        <v>310</v>
      </c>
      <c r="R12" s="12">
        <v>312</v>
      </c>
      <c r="S12" s="12">
        <v>339</v>
      </c>
    </row>
    <row r="13" spans="1:19" ht="18.95" customHeight="1" x14ac:dyDescent="0.25">
      <c r="A13" s="76" t="s">
        <v>225</v>
      </c>
      <c r="B13" s="78" t="s">
        <v>25</v>
      </c>
      <c r="C13" s="1" t="s">
        <v>162</v>
      </c>
      <c r="D13" s="2" t="s">
        <v>120</v>
      </c>
      <c r="E13" s="12">
        <v>47</v>
      </c>
      <c r="F13" s="12">
        <v>97</v>
      </c>
      <c r="G13" s="12">
        <v>34</v>
      </c>
      <c r="H13" s="12">
        <v>62</v>
      </c>
      <c r="I13" s="12">
        <v>31</v>
      </c>
      <c r="J13" s="12">
        <v>62</v>
      </c>
      <c r="K13" s="12">
        <v>95</v>
      </c>
      <c r="L13" s="12">
        <v>76</v>
      </c>
      <c r="M13" s="12">
        <v>51</v>
      </c>
      <c r="N13" s="12">
        <v>56</v>
      </c>
      <c r="O13" s="12">
        <v>62</v>
      </c>
      <c r="P13" s="12">
        <v>89</v>
      </c>
      <c r="Q13" s="12">
        <v>82</v>
      </c>
      <c r="R13" s="12">
        <v>86</v>
      </c>
      <c r="S13" s="12">
        <v>143</v>
      </c>
    </row>
    <row r="14" spans="1:19" ht="18.95" customHeight="1" x14ac:dyDescent="0.25">
      <c r="A14" s="76" t="s">
        <v>226</v>
      </c>
      <c r="B14" s="78" t="s">
        <v>25</v>
      </c>
      <c r="C14" s="1" t="s">
        <v>163</v>
      </c>
      <c r="D14" s="2" t="s">
        <v>120</v>
      </c>
      <c r="E14" s="12">
        <v>10</v>
      </c>
      <c r="F14" s="12">
        <v>13</v>
      </c>
      <c r="G14" s="12">
        <v>0</v>
      </c>
      <c r="H14" s="12">
        <v>0</v>
      </c>
      <c r="I14" s="12">
        <v>0</v>
      </c>
      <c r="J14" s="12">
        <v>0</v>
      </c>
      <c r="K14" s="12">
        <v>0</v>
      </c>
      <c r="L14" s="12">
        <v>19</v>
      </c>
      <c r="M14" s="12">
        <v>3</v>
      </c>
      <c r="N14" s="12">
        <v>0</v>
      </c>
      <c r="O14" s="12">
        <v>3</v>
      </c>
      <c r="P14" s="12">
        <v>3</v>
      </c>
      <c r="Q14" s="12">
        <v>16</v>
      </c>
      <c r="R14" s="12">
        <v>0</v>
      </c>
      <c r="S14" s="12">
        <v>13</v>
      </c>
    </row>
    <row r="15" spans="1:19" ht="18.95" customHeight="1" x14ac:dyDescent="0.25">
      <c r="A15" s="79" t="s">
        <v>227</v>
      </c>
      <c r="B15" s="80" t="s">
        <v>25</v>
      </c>
      <c r="C15" s="5" t="s">
        <v>164</v>
      </c>
      <c r="D15" s="4" t="s">
        <v>120</v>
      </c>
      <c r="E15" s="14">
        <v>0</v>
      </c>
      <c r="F15" s="14">
        <v>0</v>
      </c>
      <c r="G15" s="14">
        <v>0</v>
      </c>
      <c r="H15" s="14">
        <v>0</v>
      </c>
      <c r="I15" s="14">
        <v>0</v>
      </c>
      <c r="J15" s="14">
        <v>0</v>
      </c>
      <c r="K15" s="14">
        <v>0</v>
      </c>
      <c r="L15" s="14">
        <v>0</v>
      </c>
      <c r="M15" s="14">
        <v>0</v>
      </c>
      <c r="N15" s="14">
        <v>0</v>
      </c>
      <c r="O15" s="14">
        <v>0</v>
      </c>
      <c r="P15" s="14">
        <v>0</v>
      </c>
      <c r="Q15" s="14">
        <v>0</v>
      </c>
      <c r="R15" s="14">
        <v>0</v>
      </c>
      <c r="S15" s="14">
        <v>0</v>
      </c>
    </row>
    <row r="16" spans="1:19" ht="18.95" customHeight="1" x14ac:dyDescent="0.25">
      <c r="A16" s="76" t="s">
        <v>756</v>
      </c>
      <c r="B16" s="78" t="s">
        <v>47</v>
      </c>
      <c r="C16" s="1" t="s">
        <v>734</v>
      </c>
      <c r="D16" s="2" t="s">
        <v>120</v>
      </c>
      <c r="E16" s="12">
        <v>25425</v>
      </c>
      <c r="F16" s="12">
        <v>28656</v>
      </c>
      <c r="G16" s="12">
        <v>23379</v>
      </c>
      <c r="H16" s="12">
        <v>23324</v>
      </c>
      <c r="I16" s="12">
        <v>23185</v>
      </c>
      <c r="J16" s="12">
        <v>22940</v>
      </c>
      <c r="K16" s="12">
        <v>22940</v>
      </c>
      <c r="L16" s="12">
        <v>22940</v>
      </c>
      <c r="M16" s="12">
        <v>22940</v>
      </c>
      <c r="N16" s="12">
        <v>22940</v>
      </c>
      <c r="O16" s="12">
        <v>22940</v>
      </c>
      <c r="P16" s="12">
        <v>22940</v>
      </c>
      <c r="Q16" s="12">
        <v>22940</v>
      </c>
      <c r="R16" s="12">
        <v>22940</v>
      </c>
      <c r="S16" s="12">
        <v>68345</v>
      </c>
    </row>
    <row r="17" spans="1:19" ht="18.95" customHeight="1" x14ac:dyDescent="0.25">
      <c r="A17" s="76" t="s">
        <v>757</v>
      </c>
      <c r="B17" s="78" t="s">
        <v>47</v>
      </c>
      <c r="C17" s="1" t="s">
        <v>735</v>
      </c>
      <c r="D17" s="2" t="s">
        <v>120</v>
      </c>
      <c r="E17" s="12">
        <v>14506</v>
      </c>
      <c r="F17" s="12">
        <v>14916</v>
      </c>
      <c r="G17" s="12">
        <v>11215</v>
      </c>
      <c r="H17" s="12">
        <v>11012</v>
      </c>
      <c r="I17" s="12">
        <v>10777</v>
      </c>
      <c r="J17" s="12">
        <v>10544</v>
      </c>
      <c r="K17" s="12">
        <v>10544</v>
      </c>
      <c r="L17" s="12">
        <v>10544</v>
      </c>
      <c r="M17" s="12">
        <v>10544</v>
      </c>
      <c r="N17" s="12">
        <v>10544</v>
      </c>
      <c r="O17" s="12">
        <v>10544</v>
      </c>
      <c r="P17" s="12">
        <v>10544</v>
      </c>
      <c r="Q17" s="12">
        <v>10544</v>
      </c>
      <c r="R17" s="12">
        <v>10544</v>
      </c>
      <c r="S17" s="12">
        <v>27425</v>
      </c>
    </row>
    <row r="18" spans="1:19" ht="18.95" customHeight="1" x14ac:dyDescent="0.25">
      <c r="A18" s="76" t="s">
        <v>758</v>
      </c>
      <c r="B18" s="78" t="s">
        <v>47</v>
      </c>
      <c r="C18" s="1" t="s">
        <v>736</v>
      </c>
      <c r="D18" s="2" t="s">
        <v>120</v>
      </c>
      <c r="E18" s="12">
        <v>7179</v>
      </c>
      <c r="F18" s="12">
        <v>7548</v>
      </c>
      <c r="G18" s="12">
        <v>2799</v>
      </c>
      <c r="H18" s="12">
        <v>2668</v>
      </c>
      <c r="I18" s="12">
        <v>2663</v>
      </c>
      <c r="J18" s="12">
        <v>2659</v>
      </c>
      <c r="K18" s="12">
        <v>2659</v>
      </c>
      <c r="L18" s="12">
        <v>2659</v>
      </c>
      <c r="M18" s="12">
        <v>2659</v>
      </c>
      <c r="N18" s="12">
        <v>2659</v>
      </c>
      <c r="O18" s="12">
        <v>2659</v>
      </c>
      <c r="P18" s="12">
        <v>2659</v>
      </c>
      <c r="Q18" s="12">
        <v>2659</v>
      </c>
      <c r="R18" s="12">
        <v>2659</v>
      </c>
      <c r="S18" s="12">
        <v>11792</v>
      </c>
    </row>
    <row r="19" spans="1:19" ht="18.95" customHeight="1" x14ac:dyDescent="0.25">
      <c r="A19" s="76" t="s">
        <v>759</v>
      </c>
      <c r="B19" s="78" t="s">
        <v>47</v>
      </c>
      <c r="C19" s="1" t="s">
        <v>737</v>
      </c>
      <c r="D19" s="2" t="s">
        <v>120</v>
      </c>
      <c r="E19" s="12">
        <v>1741</v>
      </c>
      <c r="F19" s="12">
        <v>1892</v>
      </c>
      <c r="G19" s="12">
        <v>658</v>
      </c>
      <c r="H19" s="12">
        <v>678</v>
      </c>
      <c r="I19" s="12">
        <v>774</v>
      </c>
      <c r="J19" s="12">
        <v>809</v>
      </c>
      <c r="K19" s="12">
        <v>809</v>
      </c>
      <c r="L19" s="12">
        <v>809</v>
      </c>
      <c r="M19" s="12">
        <v>809</v>
      </c>
      <c r="N19" s="12">
        <v>809</v>
      </c>
      <c r="O19" s="12">
        <v>809</v>
      </c>
      <c r="P19" s="12">
        <v>809</v>
      </c>
      <c r="Q19" s="12">
        <v>809</v>
      </c>
      <c r="R19" s="12">
        <v>809</v>
      </c>
      <c r="S19" s="12">
        <v>2950</v>
      </c>
    </row>
    <row r="20" spans="1:19" ht="18.95" customHeight="1" x14ac:dyDescent="0.25">
      <c r="A20" s="76" t="s">
        <v>760</v>
      </c>
      <c r="B20" s="78" t="s">
        <v>47</v>
      </c>
      <c r="C20" s="1" t="s">
        <v>738</v>
      </c>
      <c r="D20" s="2" t="s">
        <v>120</v>
      </c>
      <c r="E20" s="12">
        <v>119</v>
      </c>
      <c r="F20" s="12">
        <v>120</v>
      </c>
      <c r="G20" s="12">
        <v>113</v>
      </c>
      <c r="H20" s="12">
        <v>123</v>
      </c>
      <c r="I20" s="12">
        <v>111</v>
      </c>
      <c r="J20" s="12">
        <v>114</v>
      </c>
      <c r="K20" s="12">
        <v>114</v>
      </c>
      <c r="L20" s="12">
        <v>114</v>
      </c>
      <c r="M20" s="12">
        <v>114</v>
      </c>
      <c r="N20" s="12">
        <v>114</v>
      </c>
      <c r="O20" s="12">
        <v>114</v>
      </c>
      <c r="P20" s="12">
        <v>114</v>
      </c>
      <c r="Q20" s="12">
        <v>114</v>
      </c>
      <c r="R20" s="12">
        <v>114</v>
      </c>
      <c r="S20" s="12">
        <v>760</v>
      </c>
    </row>
    <row r="21" spans="1:19" ht="18.95" customHeight="1" x14ac:dyDescent="0.25">
      <c r="A21" s="76" t="s">
        <v>761</v>
      </c>
      <c r="B21" s="78" t="s">
        <v>47</v>
      </c>
      <c r="C21" s="1" t="s">
        <v>739</v>
      </c>
      <c r="D21" s="2" t="s">
        <v>120</v>
      </c>
      <c r="E21" s="12">
        <v>110</v>
      </c>
      <c r="F21" s="12">
        <v>118</v>
      </c>
      <c r="G21" s="12">
        <v>69</v>
      </c>
      <c r="H21" s="12">
        <v>72</v>
      </c>
      <c r="I21" s="12">
        <v>66</v>
      </c>
      <c r="J21" s="12">
        <v>72</v>
      </c>
      <c r="K21" s="12">
        <v>72</v>
      </c>
      <c r="L21" s="12">
        <v>72</v>
      </c>
      <c r="M21" s="12">
        <v>72</v>
      </c>
      <c r="N21" s="12">
        <v>72</v>
      </c>
      <c r="O21" s="12">
        <v>72</v>
      </c>
      <c r="P21" s="12">
        <v>72</v>
      </c>
      <c r="Q21" s="12">
        <v>72</v>
      </c>
      <c r="R21" s="12">
        <v>72</v>
      </c>
      <c r="S21" s="12">
        <v>122</v>
      </c>
    </row>
    <row r="22" spans="1:19" ht="18.95" customHeight="1" x14ac:dyDescent="0.25">
      <c r="A22" s="79" t="s">
        <v>762</v>
      </c>
      <c r="B22" s="80" t="s">
        <v>47</v>
      </c>
      <c r="C22" s="3" t="s">
        <v>740</v>
      </c>
      <c r="D22" s="4" t="s">
        <v>120</v>
      </c>
      <c r="E22" s="14">
        <v>28</v>
      </c>
      <c r="F22" s="14">
        <v>28</v>
      </c>
      <c r="G22" s="14">
        <v>13</v>
      </c>
      <c r="H22" s="14">
        <v>10</v>
      </c>
      <c r="I22" s="14">
        <v>13</v>
      </c>
      <c r="J22" s="14">
        <v>10</v>
      </c>
      <c r="K22" s="14">
        <v>10</v>
      </c>
      <c r="L22" s="14">
        <v>10</v>
      </c>
      <c r="M22" s="14">
        <v>10</v>
      </c>
      <c r="N22" s="14">
        <v>10</v>
      </c>
      <c r="O22" s="14">
        <v>10</v>
      </c>
      <c r="P22" s="14">
        <v>10</v>
      </c>
      <c r="Q22" s="14">
        <v>10</v>
      </c>
      <c r="R22" s="14">
        <v>10</v>
      </c>
      <c r="S22" s="14">
        <v>106</v>
      </c>
    </row>
    <row r="23" spans="1:19" ht="18.95" customHeight="1" x14ac:dyDescent="0.25">
      <c r="A23" s="76" t="s">
        <v>228</v>
      </c>
      <c r="B23" s="78" t="s">
        <v>48</v>
      </c>
      <c r="C23" s="1" t="s">
        <v>172</v>
      </c>
      <c r="D23" s="2" t="s">
        <v>120</v>
      </c>
      <c r="E23" s="12">
        <v>290654</v>
      </c>
      <c r="F23" s="12">
        <v>264636</v>
      </c>
      <c r="G23" s="12">
        <v>202688</v>
      </c>
      <c r="H23" s="12">
        <v>151060</v>
      </c>
      <c r="I23" s="12">
        <v>192783</v>
      </c>
      <c r="J23" s="12">
        <v>146623</v>
      </c>
      <c r="K23" s="12">
        <v>146623</v>
      </c>
      <c r="L23" s="12">
        <v>146623</v>
      </c>
      <c r="M23" s="12">
        <v>146623</v>
      </c>
      <c r="N23" s="12">
        <v>146623</v>
      </c>
      <c r="O23" s="12">
        <v>146623</v>
      </c>
      <c r="P23" s="12">
        <v>146623</v>
      </c>
      <c r="Q23" s="12">
        <v>146623</v>
      </c>
      <c r="R23" s="12">
        <v>146623</v>
      </c>
      <c r="S23" s="12">
        <v>469236</v>
      </c>
    </row>
    <row r="24" spans="1:19" ht="18.95" customHeight="1" x14ac:dyDescent="0.25">
      <c r="A24" s="76" t="s">
        <v>229</v>
      </c>
      <c r="B24" s="78" t="s">
        <v>48</v>
      </c>
      <c r="C24" s="1" t="s">
        <v>173</v>
      </c>
      <c r="D24" s="2" t="s">
        <v>120</v>
      </c>
      <c r="E24" s="12">
        <v>57424</v>
      </c>
      <c r="F24" s="12">
        <v>59739</v>
      </c>
      <c r="G24" s="12">
        <v>41714</v>
      </c>
      <c r="H24" s="12">
        <v>37768</v>
      </c>
      <c r="I24" s="12">
        <v>41867</v>
      </c>
      <c r="J24" s="12">
        <v>37899</v>
      </c>
      <c r="K24" s="12">
        <v>37899</v>
      </c>
      <c r="L24" s="12">
        <v>37899</v>
      </c>
      <c r="M24" s="12">
        <v>37899</v>
      </c>
      <c r="N24" s="12">
        <v>37899</v>
      </c>
      <c r="O24" s="12">
        <v>37899</v>
      </c>
      <c r="P24" s="12">
        <v>37899</v>
      </c>
      <c r="Q24" s="12">
        <v>37899</v>
      </c>
      <c r="R24" s="12">
        <v>37899</v>
      </c>
      <c r="S24" s="12">
        <v>135767</v>
      </c>
    </row>
    <row r="25" spans="1:19" ht="18.95" customHeight="1" x14ac:dyDescent="0.25">
      <c r="A25" s="76" t="s">
        <v>230</v>
      </c>
      <c r="B25" s="78" t="s">
        <v>48</v>
      </c>
      <c r="C25" s="1" t="s">
        <v>174</v>
      </c>
      <c r="D25" s="2" t="s">
        <v>120</v>
      </c>
      <c r="E25" s="12">
        <v>15941</v>
      </c>
      <c r="F25" s="12">
        <v>15656</v>
      </c>
      <c r="G25" s="12">
        <v>8512</v>
      </c>
      <c r="H25" s="12">
        <v>8390</v>
      </c>
      <c r="I25" s="12">
        <v>8444</v>
      </c>
      <c r="J25" s="12">
        <v>8327</v>
      </c>
      <c r="K25" s="12">
        <v>8327</v>
      </c>
      <c r="L25" s="12">
        <v>8327</v>
      </c>
      <c r="M25" s="12">
        <v>8327</v>
      </c>
      <c r="N25" s="12">
        <v>8327</v>
      </c>
      <c r="O25" s="12">
        <v>8327</v>
      </c>
      <c r="P25" s="12">
        <v>8327</v>
      </c>
      <c r="Q25" s="12">
        <v>8327</v>
      </c>
      <c r="R25" s="12">
        <v>8327</v>
      </c>
      <c r="S25" s="12">
        <v>28862</v>
      </c>
    </row>
    <row r="26" spans="1:19" ht="18.95" customHeight="1" x14ac:dyDescent="0.25">
      <c r="A26" s="76" t="s">
        <v>231</v>
      </c>
      <c r="B26" s="78" t="s">
        <v>48</v>
      </c>
      <c r="C26" s="1" t="s">
        <v>175</v>
      </c>
      <c r="D26" s="2" t="s">
        <v>120</v>
      </c>
      <c r="E26" s="12">
        <v>1277</v>
      </c>
      <c r="F26" s="12">
        <v>1632</v>
      </c>
      <c r="G26" s="12">
        <v>486</v>
      </c>
      <c r="H26" s="12">
        <v>541</v>
      </c>
      <c r="I26" s="12">
        <v>630</v>
      </c>
      <c r="J26" s="12">
        <v>742</v>
      </c>
      <c r="K26" s="12">
        <v>742</v>
      </c>
      <c r="L26" s="12">
        <v>742</v>
      </c>
      <c r="M26" s="12">
        <v>742</v>
      </c>
      <c r="N26" s="12">
        <v>742</v>
      </c>
      <c r="O26" s="12">
        <v>742</v>
      </c>
      <c r="P26" s="12">
        <v>742</v>
      </c>
      <c r="Q26" s="12">
        <v>742</v>
      </c>
      <c r="R26" s="12">
        <v>742</v>
      </c>
      <c r="S26" s="12">
        <v>3388</v>
      </c>
    </row>
    <row r="27" spans="1:19" ht="18.95" customHeight="1" x14ac:dyDescent="0.25">
      <c r="A27" s="76" t="s">
        <v>232</v>
      </c>
      <c r="B27" s="78" t="s">
        <v>48</v>
      </c>
      <c r="C27" s="1" t="s">
        <v>176</v>
      </c>
      <c r="D27" s="2" t="s">
        <v>120</v>
      </c>
      <c r="E27" s="12">
        <v>150</v>
      </c>
      <c r="F27" s="12">
        <v>155</v>
      </c>
      <c r="G27" s="12">
        <v>100</v>
      </c>
      <c r="H27" s="12">
        <v>100</v>
      </c>
      <c r="I27" s="12">
        <v>106</v>
      </c>
      <c r="J27" s="12">
        <v>103</v>
      </c>
      <c r="K27" s="12">
        <v>103</v>
      </c>
      <c r="L27" s="12">
        <v>103</v>
      </c>
      <c r="M27" s="12">
        <v>103</v>
      </c>
      <c r="N27" s="12">
        <v>103</v>
      </c>
      <c r="O27" s="12">
        <v>103</v>
      </c>
      <c r="P27" s="12">
        <v>103</v>
      </c>
      <c r="Q27" s="12">
        <v>103</v>
      </c>
      <c r="R27" s="12">
        <v>103</v>
      </c>
      <c r="S27" s="12">
        <v>281</v>
      </c>
    </row>
    <row r="28" spans="1:19" ht="18.95" customHeight="1" x14ac:dyDescent="0.25">
      <c r="A28" s="76" t="s">
        <v>233</v>
      </c>
      <c r="B28" s="78" t="s">
        <v>48</v>
      </c>
      <c r="C28" s="1" t="s">
        <v>177</v>
      </c>
      <c r="D28" s="2" t="s">
        <v>120</v>
      </c>
      <c r="E28" s="12">
        <v>19</v>
      </c>
      <c r="F28" s="12">
        <v>19</v>
      </c>
      <c r="G28" s="12">
        <v>10</v>
      </c>
      <c r="H28" s="12">
        <v>10</v>
      </c>
      <c r="I28" s="12">
        <v>6</v>
      </c>
      <c r="J28" s="12">
        <v>10</v>
      </c>
      <c r="K28" s="12">
        <v>10</v>
      </c>
      <c r="L28" s="12">
        <v>10</v>
      </c>
      <c r="M28" s="12">
        <v>10</v>
      </c>
      <c r="N28" s="12">
        <v>10</v>
      </c>
      <c r="O28" s="12">
        <v>10</v>
      </c>
      <c r="P28" s="12">
        <v>10</v>
      </c>
      <c r="Q28" s="12">
        <v>10</v>
      </c>
      <c r="R28" s="12">
        <v>10</v>
      </c>
      <c r="S28" s="12">
        <v>76</v>
      </c>
    </row>
    <row r="29" spans="1:19" ht="18.95" customHeight="1" x14ac:dyDescent="0.25">
      <c r="A29" s="79" t="s">
        <v>234</v>
      </c>
      <c r="B29" s="80" t="s">
        <v>48</v>
      </c>
      <c r="C29" s="3" t="s">
        <v>178</v>
      </c>
      <c r="D29" s="4" t="s">
        <v>120</v>
      </c>
      <c r="E29" s="14">
        <v>0</v>
      </c>
      <c r="F29" s="14">
        <v>0</v>
      </c>
      <c r="G29" s="14">
        <v>0</v>
      </c>
      <c r="H29" s="14">
        <v>0</v>
      </c>
      <c r="I29" s="14">
        <v>0</v>
      </c>
      <c r="J29" s="14">
        <v>0</v>
      </c>
      <c r="K29" s="14">
        <v>0</v>
      </c>
      <c r="L29" s="14">
        <v>0</v>
      </c>
      <c r="M29" s="14">
        <v>0</v>
      </c>
      <c r="N29" s="14">
        <v>0</v>
      </c>
      <c r="O29" s="14">
        <v>0</v>
      </c>
      <c r="P29" s="14">
        <v>0</v>
      </c>
      <c r="Q29" s="14">
        <v>0</v>
      </c>
      <c r="R29" s="14">
        <v>0</v>
      </c>
      <c r="S29" s="14">
        <v>0</v>
      </c>
    </row>
    <row r="30" spans="1:19" ht="18.95" customHeight="1" x14ac:dyDescent="0.25">
      <c r="A30" s="76" t="s">
        <v>235</v>
      </c>
      <c r="B30" s="78" t="s">
        <v>63</v>
      </c>
      <c r="C30" s="1" t="s">
        <v>179</v>
      </c>
      <c r="D30" s="2" t="s">
        <v>120</v>
      </c>
      <c r="E30" s="12">
        <v>193554</v>
      </c>
      <c r="F30" s="12">
        <v>163465</v>
      </c>
      <c r="G30" s="12">
        <v>107738</v>
      </c>
      <c r="H30" s="12">
        <v>104408</v>
      </c>
      <c r="I30" s="12">
        <v>98430</v>
      </c>
      <c r="J30" s="12">
        <v>94870</v>
      </c>
      <c r="K30" s="12">
        <v>94870</v>
      </c>
      <c r="L30" s="12">
        <v>94870</v>
      </c>
      <c r="M30" s="12">
        <v>94870</v>
      </c>
      <c r="N30" s="12">
        <v>94870</v>
      </c>
      <c r="O30" s="12">
        <v>94870</v>
      </c>
      <c r="P30" s="12">
        <v>94870</v>
      </c>
      <c r="Q30" s="12">
        <v>94870</v>
      </c>
      <c r="R30" s="12">
        <v>94870</v>
      </c>
      <c r="S30" s="12">
        <v>331734</v>
      </c>
    </row>
    <row r="31" spans="1:19" ht="18.95" customHeight="1" x14ac:dyDescent="0.25">
      <c r="A31" s="76" t="s">
        <v>236</v>
      </c>
      <c r="B31" s="78" t="s">
        <v>63</v>
      </c>
      <c r="C31" s="1" t="s">
        <v>180</v>
      </c>
      <c r="D31" s="2" t="s">
        <v>120</v>
      </c>
      <c r="E31" s="12">
        <v>38034</v>
      </c>
      <c r="F31" s="12">
        <v>32926</v>
      </c>
      <c r="G31" s="12">
        <v>30913</v>
      </c>
      <c r="H31" s="12">
        <v>29806</v>
      </c>
      <c r="I31" s="12">
        <v>27598</v>
      </c>
      <c r="J31" s="12">
        <v>25771</v>
      </c>
      <c r="K31" s="12">
        <v>25771</v>
      </c>
      <c r="L31" s="12">
        <v>25771</v>
      </c>
      <c r="M31" s="12">
        <v>25771</v>
      </c>
      <c r="N31" s="12">
        <v>25771</v>
      </c>
      <c r="O31" s="12">
        <v>25771</v>
      </c>
      <c r="P31" s="12">
        <v>25771</v>
      </c>
      <c r="Q31" s="12">
        <v>25771</v>
      </c>
      <c r="R31" s="12">
        <v>25771</v>
      </c>
      <c r="S31" s="12">
        <v>76211</v>
      </c>
    </row>
    <row r="32" spans="1:19" ht="18.95" customHeight="1" x14ac:dyDescent="0.25">
      <c r="A32" s="76" t="s">
        <v>237</v>
      </c>
      <c r="B32" s="78" t="s">
        <v>63</v>
      </c>
      <c r="C32" s="1" t="s">
        <v>181</v>
      </c>
      <c r="D32" s="2" t="s">
        <v>120</v>
      </c>
      <c r="E32" s="12">
        <v>8199</v>
      </c>
      <c r="F32" s="12">
        <v>8733</v>
      </c>
      <c r="G32" s="12">
        <v>4988</v>
      </c>
      <c r="H32" s="12">
        <v>4600</v>
      </c>
      <c r="I32" s="12">
        <v>4295</v>
      </c>
      <c r="J32" s="12">
        <v>4103</v>
      </c>
      <c r="K32" s="12">
        <v>4103</v>
      </c>
      <c r="L32" s="12">
        <v>4103</v>
      </c>
      <c r="M32" s="12">
        <v>4103</v>
      </c>
      <c r="N32" s="12">
        <v>4103</v>
      </c>
      <c r="O32" s="12">
        <v>4103</v>
      </c>
      <c r="P32" s="12">
        <v>4103</v>
      </c>
      <c r="Q32" s="12">
        <v>4103</v>
      </c>
      <c r="R32" s="12">
        <v>4103</v>
      </c>
      <c r="S32" s="12">
        <v>17433</v>
      </c>
    </row>
    <row r="33" spans="1:19" ht="18.95" customHeight="1" x14ac:dyDescent="0.25">
      <c r="A33" s="76" t="s">
        <v>238</v>
      </c>
      <c r="B33" s="78" t="s">
        <v>63</v>
      </c>
      <c r="C33" s="1" t="s">
        <v>182</v>
      </c>
      <c r="D33" s="2" t="s">
        <v>120</v>
      </c>
      <c r="E33" s="12">
        <v>292</v>
      </c>
      <c r="F33" s="12">
        <v>310</v>
      </c>
      <c r="G33" s="12">
        <v>303</v>
      </c>
      <c r="H33" s="12">
        <v>269</v>
      </c>
      <c r="I33" s="12">
        <v>255</v>
      </c>
      <c r="J33" s="12">
        <v>238</v>
      </c>
      <c r="K33" s="12">
        <v>238</v>
      </c>
      <c r="L33" s="12">
        <v>238</v>
      </c>
      <c r="M33" s="12">
        <v>238</v>
      </c>
      <c r="N33" s="12">
        <v>238</v>
      </c>
      <c r="O33" s="12">
        <v>238</v>
      </c>
      <c r="P33" s="12">
        <v>238</v>
      </c>
      <c r="Q33" s="12">
        <v>238</v>
      </c>
      <c r="R33" s="12">
        <v>238</v>
      </c>
      <c r="S33" s="12">
        <v>1627</v>
      </c>
    </row>
    <row r="34" spans="1:19" ht="18.95" customHeight="1" x14ac:dyDescent="0.25">
      <c r="A34" s="76" t="s">
        <v>239</v>
      </c>
      <c r="B34" s="78" t="s">
        <v>63</v>
      </c>
      <c r="C34" s="1" t="s">
        <v>183</v>
      </c>
      <c r="D34" s="2" t="s">
        <v>120</v>
      </c>
      <c r="E34" s="12">
        <v>25</v>
      </c>
      <c r="F34" s="12">
        <v>30</v>
      </c>
      <c r="G34" s="12">
        <v>67</v>
      </c>
      <c r="H34" s="12">
        <v>64</v>
      </c>
      <c r="I34" s="12">
        <v>64</v>
      </c>
      <c r="J34" s="12">
        <v>59</v>
      </c>
      <c r="K34" s="12">
        <v>59</v>
      </c>
      <c r="L34" s="12">
        <v>59</v>
      </c>
      <c r="M34" s="12">
        <v>59</v>
      </c>
      <c r="N34" s="12">
        <v>59</v>
      </c>
      <c r="O34" s="12">
        <v>59</v>
      </c>
      <c r="P34" s="12">
        <v>59</v>
      </c>
      <c r="Q34" s="12">
        <v>59</v>
      </c>
      <c r="R34" s="12">
        <v>59</v>
      </c>
      <c r="S34" s="12">
        <v>193</v>
      </c>
    </row>
    <row r="35" spans="1:19" ht="18.95" customHeight="1" x14ac:dyDescent="0.25">
      <c r="A35" s="76" t="s">
        <v>240</v>
      </c>
      <c r="B35" s="78" t="s">
        <v>63</v>
      </c>
      <c r="C35" s="1" t="s">
        <v>184</v>
      </c>
      <c r="D35" s="2" t="s">
        <v>120</v>
      </c>
      <c r="E35" s="12">
        <v>6</v>
      </c>
      <c r="F35" s="12">
        <v>6</v>
      </c>
      <c r="G35" s="12">
        <v>0</v>
      </c>
      <c r="H35" s="12">
        <v>0</v>
      </c>
      <c r="I35" s="12">
        <v>0</v>
      </c>
      <c r="J35" s="12">
        <v>0</v>
      </c>
      <c r="K35" s="12">
        <v>0</v>
      </c>
      <c r="L35" s="12">
        <v>0</v>
      </c>
      <c r="M35" s="12">
        <v>0</v>
      </c>
      <c r="N35" s="12">
        <v>0</v>
      </c>
      <c r="O35" s="12">
        <v>0</v>
      </c>
      <c r="P35" s="12">
        <v>0</v>
      </c>
      <c r="Q35" s="12">
        <v>0</v>
      </c>
      <c r="R35" s="12">
        <v>0</v>
      </c>
      <c r="S35" s="12">
        <v>39</v>
      </c>
    </row>
    <row r="36" spans="1:19" ht="18.95" customHeight="1" thickBot="1" x14ac:dyDescent="0.3">
      <c r="A36" s="81" t="s">
        <v>241</v>
      </c>
      <c r="B36" s="82" t="s">
        <v>63</v>
      </c>
      <c r="C36" s="83" t="s">
        <v>185</v>
      </c>
      <c r="D36" s="84" t="s">
        <v>120</v>
      </c>
      <c r="E36" s="85">
        <v>0</v>
      </c>
      <c r="F36" s="85">
        <v>0</v>
      </c>
      <c r="G36" s="85">
        <v>0</v>
      </c>
      <c r="H36" s="85">
        <v>0</v>
      </c>
      <c r="I36" s="85">
        <v>0</v>
      </c>
      <c r="J36" s="85">
        <v>0</v>
      </c>
      <c r="K36" s="85">
        <v>0</v>
      </c>
      <c r="L36" s="85">
        <v>0</v>
      </c>
      <c r="M36" s="85">
        <v>0</v>
      </c>
      <c r="N36" s="85">
        <v>0</v>
      </c>
      <c r="O36" s="85">
        <v>0</v>
      </c>
      <c r="P36" s="85">
        <v>0</v>
      </c>
      <c r="Q36" s="85">
        <v>0</v>
      </c>
      <c r="R36" s="85">
        <v>0</v>
      </c>
      <c r="S36" s="85">
        <v>0</v>
      </c>
    </row>
    <row r="37" spans="1:19" ht="18.95" customHeight="1" x14ac:dyDescent="0.25">
      <c r="A37" s="76" t="s">
        <v>476</v>
      </c>
      <c r="B37" s="78" t="s">
        <v>19</v>
      </c>
      <c r="C37" s="1" t="s">
        <v>151</v>
      </c>
      <c r="D37" s="2" t="s">
        <v>120</v>
      </c>
      <c r="E37" s="12">
        <v>0</v>
      </c>
      <c r="F37" s="12">
        <v>0</v>
      </c>
      <c r="G37" s="12">
        <v>0</v>
      </c>
      <c r="H37" s="12">
        <v>0</v>
      </c>
      <c r="I37" s="12">
        <v>0</v>
      </c>
      <c r="J37" s="12">
        <v>0</v>
      </c>
      <c r="K37" s="12">
        <v>0</v>
      </c>
      <c r="L37" s="12">
        <v>0</v>
      </c>
      <c r="M37" s="12">
        <v>0</v>
      </c>
      <c r="N37" s="12">
        <v>0</v>
      </c>
      <c r="O37" s="12">
        <v>0</v>
      </c>
      <c r="P37" s="12">
        <v>0</v>
      </c>
      <c r="Q37" s="12">
        <v>0</v>
      </c>
      <c r="R37" s="12">
        <v>0</v>
      </c>
      <c r="S37" s="12">
        <v>0</v>
      </c>
    </row>
    <row r="38" spans="1:19" ht="18.95" customHeight="1" x14ac:dyDescent="0.25">
      <c r="A38" s="76" t="s">
        <v>477</v>
      </c>
      <c r="B38" s="78" t="s">
        <v>19</v>
      </c>
      <c r="C38" s="1" t="s">
        <v>152</v>
      </c>
      <c r="D38" s="2" t="s">
        <v>120</v>
      </c>
      <c r="E38" s="12">
        <v>0</v>
      </c>
      <c r="F38" s="12">
        <v>0</v>
      </c>
      <c r="G38" s="12">
        <v>0</v>
      </c>
      <c r="H38" s="12">
        <v>0</v>
      </c>
      <c r="I38" s="12">
        <v>0</v>
      </c>
      <c r="J38" s="12">
        <v>0</v>
      </c>
      <c r="K38" s="12">
        <v>0</v>
      </c>
      <c r="L38" s="12">
        <v>0</v>
      </c>
      <c r="M38" s="12">
        <v>0</v>
      </c>
      <c r="N38" s="12">
        <v>0</v>
      </c>
      <c r="O38" s="12">
        <v>0</v>
      </c>
      <c r="P38" s="12">
        <v>0</v>
      </c>
      <c r="Q38" s="12">
        <v>0</v>
      </c>
      <c r="R38" s="12">
        <v>0</v>
      </c>
      <c r="S38" s="12">
        <v>0</v>
      </c>
    </row>
    <row r="39" spans="1:19" ht="18.95" customHeight="1" x14ac:dyDescent="0.25">
      <c r="A39" s="76" t="s">
        <v>478</v>
      </c>
      <c r="B39" s="78" t="s">
        <v>19</v>
      </c>
      <c r="C39" s="1" t="s">
        <v>153</v>
      </c>
      <c r="D39" s="2" t="s">
        <v>120</v>
      </c>
      <c r="E39" s="12">
        <v>0</v>
      </c>
      <c r="F39" s="12">
        <v>0</v>
      </c>
      <c r="G39" s="12">
        <v>0</v>
      </c>
      <c r="H39" s="12">
        <v>0</v>
      </c>
      <c r="I39" s="12">
        <v>0</v>
      </c>
      <c r="J39" s="12">
        <v>0</v>
      </c>
      <c r="K39" s="12">
        <v>0</v>
      </c>
      <c r="L39" s="12">
        <v>0</v>
      </c>
      <c r="M39" s="12">
        <v>0</v>
      </c>
      <c r="N39" s="12">
        <v>0</v>
      </c>
      <c r="O39" s="12">
        <v>0</v>
      </c>
      <c r="P39" s="12">
        <v>0</v>
      </c>
      <c r="Q39" s="12">
        <v>0</v>
      </c>
      <c r="R39" s="12">
        <v>0</v>
      </c>
      <c r="S39" s="12">
        <v>0</v>
      </c>
    </row>
    <row r="40" spans="1:19" ht="18.95" customHeight="1" x14ac:dyDescent="0.25">
      <c r="A40" s="76" t="s">
        <v>479</v>
      </c>
      <c r="B40" s="78" t="s">
        <v>19</v>
      </c>
      <c r="C40" s="1" t="s">
        <v>154</v>
      </c>
      <c r="D40" s="2" t="s">
        <v>120</v>
      </c>
      <c r="E40" s="12">
        <v>0</v>
      </c>
      <c r="F40" s="12">
        <v>0</v>
      </c>
      <c r="G40" s="12">
        <v>0</v>
      </c>
      <c r="H40" s="12">
        <v>0</v>
      </c>
      <c r="I40" s="12">
        <v>0</v>
      </c>
      <c r="J40" s="12">
        <v>0</v>
      </c>
      <c r="K40" s="12">
        <v>0</v>
      </c>
      <c r="L40" s="12">
        <v>0</v>
      </c>
      <c r="M40" s="12">
        <v>0</v>
      </c>
      <c r="N40" s="12">
        <v>0</v>
      </c>
      <c r="O40" s="12">
        <v>0</v>
      </c>
      <c r="P40" s="12">
        <v>0</v>
      </c>
      <c r="Q40" s="12">
        <v>0</v>
      </c>
      <c r="R40" s="12">
        <v>0</v>
      </c>
      <c r="S40" s="12">
        <v>0</v>
      </c>
    </row>
    <row r="41" spans="1:19" ht="18.95" customHeight="1" x14ac:dyDescent="0.25">
      <c r="A41" s="76" t="s">
        <v>480</v>
      </c>
      <c r="B41" s="78" t="s">
        <v>19</v>
      </c>
      <c r="C41" s="1" t="s">
        <v>155</v>
      </c>
      <c r="D41" s="2" t="s">
        <v>120</v>
      </c>
      <c r="E41" s="12">
        <v>0</v>
      </c>
      <c r="F41" s="12">
        <v>0</v>
      </c>
      <c r="G41" s="12">
        <v>0</v>
      </c>
      <c r="H41" s="12">
        <v>0</v>
      </c>
      <c r="I41" s="12">
        <v>0</v>
      </c>
      <c r="J41" s="12">
        <v>0</v>
      </c>
      <c r="K41" s="12">
        <v>0</v>
      </c>
      <c r="L41" s="12">
        <v>0</v>
      </c>
      <c r="M41" s="12">
        <v>0</v>
      </c>
      <c r="N41" s="12">
        <v>0</v>
      </c>
      <c r="O41" s="12">
        <v>0</v>
      </c>
      <c r="P41" s="12">
        <v>0</v>
      </c>
      <c r="Q41" s="12">
        <v>0</v>
      </c>
      <c r="R41" s="12">
        <v>0</v>
      </c>
      <c r="S41" s="12">
        <v>0</v>
      </c>
    </row>
    <row r="42" spans="1:19" ht="18.95" customHeight="1" x14ac:dyDescent="0.25">
      <c r="A42" s="76" t="s">
        <v>481</v>
      </c>
      <c r="B42" s="78" t="s">
        <v>19</v>
      </c>
      <c r="C42" s="1" t="s">
        <v>156</v>
      </c>
      <c r="D42" s="2" t="s">
        <v>120</v>
      </c>
      <c r="E42" s="12">
        <v>0</v>
      </c>
      <c r="F42" s="12">
        <v>0</v>
      </c>
      <c r="G42" s="12">
        <v>0</v>
      </c>
      <c r="H42" s="12">
        <v>0</v>
      </c>
      <c r="I42" s="12">
        <v>0</v>
      </c>
      <c r="J42" s="12">
        <v>0</v>
      </c>
      <c r="K42" s="12">
        <v>0</v>
      </c>
      <c r="L42" s="12">
        <v>0</v>
      </c>
      <c r="M42" s="12">
        <v>0</v>
      </c>
      <c r="N42" s="12">
        <v>0</v>
      </c>
      <c r="O42" s="12">
        <v>0</v>
      </c>
      <c r="P42" s="12">
        <v>0</v>
      </c>
      <c r="Q42" s="12">
        <v>0</v>
      </c>
      <c r="R42" s="12">
        <v>0</v>
      </c>
      <c r="S42" s="12">
        <v>0</v>
      </c>
    </row>
    <row r="43" spans="1:19" ht="18.95" customHeight="1" x14ac:dyDescent="0.25">
      <c r="A43" s="79" t="s">
        <v>482</v>
      </c>
      <c r="B43" s="80" t="s">
        <v>19</v>
      </c>
      <c r="C43" s="3" t="s">
        <v>157</v>
      </c>
      <c r="D43" s="4" t="s">
        <v>120</v>
      </c>
      <c r="E43" s="14">
        <v>0</v>
      </c>
      <c r="F43" s="14">
        <v>0</v>
      </c>
      <c r="G43" s="14">
        <v>0</v>
      </c>
      <c r="H43" s="14">
        <v>0</v>
      </c>
      <c r="I43" s="14">
        <v>0</v>
      </c>
      <c r="J43" s="14">
        <v>0</v>
      </c>
      <c r="K43" s="14">
        <v>0</v>
      </c>
      <c r="L43" s="14">
        <v>0</v>
      </c>
      <c r="M43" s="14">
        <v>0</v>
      </c>
      <c r="N43" s="14">
        <v>0</v>
      </c>
      <c r="O43" s="14">
        <v>0</v>
      </c>
      <c r="P43" s="14">
        <v>0</v>
      </c>
      <c r="Q43" s="14">
        <v>0</v>
      </c>
      <c r="R43" s="14">
        <v>0</v>
      </c>
      <c r="S43" s="13">
        <v>0</v>
      </c>
    </row>
    <row r="44" spans="1:19" ht="18.95" customHeight="1" x14ac:dyDescent="0.25">
      <c r="A44" s="76" t="s">
        <v>483</v>
      </c>
      <c r="B44" s="78" t="s">
        <v>25</v>
      </c>
      <c r="C44" s="1" t="s">
        <v>158</v>
      </c>
      <c r="D44" s="2" t="s">
        <v>120</v>
      </c>
      <c r="E44" s="12">
        <v>0</v>
      </c>
      <c r="F44" s="12">
        <v>0</v>
      </c>
      <c r="G44" s="12">
        <v>0</v>
      </c>
      <c r="H44" s="12">
        <v>0</v>
      </c>
      <c r="I44" s="12">
        <v>0</v>
      </c>
      <c r="J44" s="12">
        <v>0</v>
      </c>
      <c r="K44" s="12">
        <v>0</v>
      </c>
      <c r="L44" s="12">
        <v>0</v>
      </c>
      <c r="M44" s="12">
        <v>0</v>
      </c>
      <c r="N44" s="12">
        <v>0</v>
      </c>
      <c r="O44" s="12">
        <v>0</v>
      </c>
      <c r="P44" s="12">
        <v>0</v>
      </c>
      <c r="Q44" s="12">
        <v>0</v>
      </c>
      <c r="R44" s="12">
        <v>0</v>
      </c>
      <c r="S44" s="12">
        <v>0</v>
      </c>
    </row>
    <row r="45" spans="1:19" ht="18.95" customHeight="1" x14ac:dyDescent="0.25">
      <c r="A45" s="76" t="s">
        <v>484</v>
      </c>
      <c r="B45" s="78" t="s">
        <v>25</v>
      </c>
      <c r="C45" s="1" t="s">
        <v>159</v>
      </c>
      <c r="D45" s="2" t="s">
        <v>120</v>
      </c>
      <c r="E45" s="12">
        <v>0</v>
      </c>
      <c r="F45" s="12">
        <v>0</v>
      </c>
      <c r="G45" s="12">
        <v>0</v>
      </c>
      <c r="H45" s="12">
        <v>0</v>
      </c>
      <c r="I45" s="12">
        <v>0</v>
      </c>
      <c r="J45" s="12">
        <v>0</v>
      </c>
      <c r="K45" s="12">
        <v>0</v>
      </c>
      <c r="L45" s="12">
        <v>0</v>
      </c>
      <c r="M45" s="12">
        <v>0</v>
      </c>
      <c r="N45" s="12">
        <v>0</v>
      </c>
      <c r="O45" s="12">
        <v>0</v>
      </c>
      <c r="P45" s="12">
        <v>0</v>
      </c>
      <c r="Q45" s="12">
        <v>0</v>
      </c>
      <c r="R45" s="12">
        <v>0</v>
      </c>
      <c r="S45" s="12">
        <v>0</v>
      </c>
    </row>
    <row r="46" spans="1:19" ht="18.95" customHeight="1" x14ac:dyDescent="0.25">
      <c r="A46" s="76" t="s">
        <v>485</v>
      </c>
      <c r="B46" s="78" t="s">
        <v>25</v>
      </c>
      <c r="C46" s="1" t="s">
        <v>160</v>
      </c>
      <c r="D46" s="2" t="s">
        <v>120</v>
      </c>
      <c r="E46" s="12">
        <v>0</v>
      </c>
      <c r="F46" s="12">
        <v>0</v>
      </c>
      <c r="G46" s="12">
        <v>0</v>
      </c>
      <c r="H46" s="12">
        <v>0</v>
      </c>
      <c r="I46" s="12">
        <v>0</v>
      </c>
      <c r="J46" s="12">
        <v>0</v>
      </c>
      <c r="K46" s="12">
        <v>0</v>
      </c>
      <c r="L46" s="12">
        <v>0</v>
      </c>
      <c r="M46" s="12">
        <v>0</v>
      </c>
      <c r="N46" s="12">
        <v>0</v>
      </c>
      <c r="O46" s="12">
        <v>0</v>
      </c>
      <c r="P46" s="12">
        <v>0</v>
      </c>
      <c r="Q46" s="12">
        <v>0</v>
      </c>
      <c r="R46" s="12">
        <v>0</v>
      </c>
      <c r="S46" s="12">
        <v>0</v>
      </c>
    </row>
    <row r="47" spans="1:19" ht="18.95" customHeight="1" x14ac:dyDescent="0.25">
      <c r="A47" s="76" t="s">
        <v>486</v>
      </c>
      <c r="B47" s="78" t="s">
        <v>25</v>
      </c>
      <c r="C47" s="1" t="s">
        <v>161</v>
      </c>
      <c r="D47" s="2" t="s">
        <v>120</v>
      </c>
      <c r="E47" s="12">
        <v>0</v>
      </c>
      <c r="F47" s="12">
        <v>0</v>
      </c>
      <c r="G47" s="12">
        <v>0</v>
      </c>
      <c r="H47" s="12">
        <v>0</v>
      </c>
      <c r="I47" s="12">
        <v>0</v>
      </c>
      <c r="J47" s="12">
        <v>0</v>
      </c>
      <c r="K47" s="12">
        <v>0</v>
      </c>
      <c r="L47" s="12">
        <v>0</v>
      </c>
      <c r="M47" s="12">
        <v>0</v>
      </c>
      <c r="N47" s="12">
        <v>0</v>
      </c>
      <c r="O47" s="12">
        <v>0</v>
      </c>
      <c r="P47" s="12">
        <v>0</v>
      </c>
      <c r="Q47" s="12">
        <v>0</v>
      </c>
      <c r="R47" s="12">
        <v>0</v>
      </c>
      <c r="S47" s="12">
        <v>0</v>
      </c>
    </row>
    <row r="48" spans="1:19" ht="18.95" customHeight="1" x14ac:dyDescent="0.25">
      <c r="A48" s="76" t="s">
        <v>487</v>
      </c>
      <c r="B48" s="78" t="s">
        <v>25</v>
      </c>
      <c r="C48" s="1" t="s">
        <v>162</v>
      </c>
      <c r="D48" s="2" t="s">
        <v>120</v>
      </c>
      <c r="E48" s="12">
        <v>0</v>
      </c>
      <c r="F48" s="12">
        <v>0</v>
      </c>
      <c r="G48" s="12">
        <v>0</v>
      </c>
      <c r="H48" s="12">
        <v>0</v>
      </c>
      <c r="I48" s="12">
        <v>0</v>
      </c>
      <c r="J48" s="12">
        <v>0</v>
      </c>
      <c r="K48" s="12">
        <v>0</v>
      </c>
      <c r="L48" s="12">
        <v>0</v>
      </c>
      <c r="M48" s="12">
        <v>0</v>
      </c>
      <c r="N48" s="12">
        <v>0</v>
      </c>
      <c r="O48" s="12">
        <v>0</v>
      </c>
      <c r="P48" s="12">
        <v>0</v>
      </c>
      <c r="Q48" s="12">
        <v>0</v>
      </c>
      <c r="R48" s="12">
        <v>0</v>
      </c>
      <c r="S48" s="12">
        <v>0</v>
      </c>
    </row>
    <row r="49" spans="1:19" ht="18.95" customHeight="1" x14ac:dyDescent="0.25">
      <c r="A49" s="76" t="s">
        <v>488</v>
      </c>
      <c r="B49" s="78" t="s">
        <v>25</v>
      </c>
      <c r="C49" s="1" t="s">
        <v>163</v>
      </c>
      <c r="D49" s="2" t="s">
        <v>120</v>
      </c>
      <c r="E49" s="12">
        <v>0</v>
      </c>
      <c r="F49" s="12">
        <v>0</v>
      </c>
      <c r="G49" s="12">
        <v>0</v>
      </c>
      <c r="H49" s="12">
        <v>0</v>
      </c>
      <c r="I49" s="12">
        <v>0</v>
      </c>
      <c r="J49" s="12">
        <v>0</v>
      </c>
      <c r="K49" s="12">
        <v>0</v>
      </c>
      <c r="L49" s="12">
        <v>0</v>
      </c>
      <c r="M49" s="12">
        <v>0</v>
      </c>
      <c r="N49" s="12">
        <v>0</v>
      </c>
      <c r="O49" s="12">
        <v>0</v>
      </c>
      <c r="P49" s="12">
        <v>0</v>
      </c>
      <c r="Q49" s="12">
        <v>0</v>
      </c>
      <c r="R49" s="12">
        <v>0</v>
      </c>
      <c r="S49" s="12">
        <v>0</v>
      </c>
    </row>
    <row r="50" spans="1:19" ht="18.95" customHeight="1" x14ac:dyDescent="0.25">
      <c r="A50" s="79" t="s">
        <v>489</v>
      </c>
      <c r="B50" s="80" t="s">
        <v>25</v>
      </c>
      <c r="C50" s="3" t="s">
        <v>164</v>
      </c>
      <c r="D50" s="4" t="s">
        <v>120</v>
      </c>
      <c r="E50" s="14">
        <v>0</v>
      </c>
      <c r="F50" s="14">
        <v>0</v>
      </c>
      <c r="G50" s="14">
        <v>0</v>
      </c>
      <c r="H50" s="14">
        <v>0</v>
      </c>
      <c r="I50" s="14">
        <v>0</v>
      </c>
      <c r="J50" s="14">
        <v>0</v>
      </c>
      <c r="K50" s="14">
        <v>0</v>
      </c>
      <c r="L50" s="14">
        <v>0</v>
      </c>
      <c r="M50" s="14">
        <v>0</v>
      </c>
      <c r="N50" s="14">
        <v>0</v>
      </c>
      <c r="O50" s="14">
        <v>0</v>
      </c>
      <c r="P50" s="14">
        <v>0</v>
      </c>
      <c r="Q50" s="14">
        <v>0</v>
      </c>
      <c r="R50" s="14">
        <v>0</v>
      </c>
      <c r="S50" s="14">
        <v>0</v>
      </c>
    </row>
    <row r="51" spans="1:19" ht="18.95" customHeight="1" x14ac:dyDescent="0.25">
      <c r="A51" s="76" t="s">
        <v>763</v>
      </c>
      <c r="B51" s="78" t="s">
        <v>47</v>
      </c>
      <c r="C51" s="1" t="s">
        <v>165</v>
      </c>
      <c r="D51" s="2" t="s">
        <v>120</v>
      </c>
      <c r="E51" s="12">
        <v>0</v>
      </c>
      <c r="F51" s="12">
        <v>0</v>
      </c>
      <c r="G51" s="12">
        <v>0</v>
      </c>
      <c r="H51" s="12">
        <v>0</v>
      </c>
      <c r="I51" s="12">
        <v>0</v>
      </c>
      <c r="J51" s="12">
        <v>0</v>
      </c>
      <c r="K51" s="12">
        <v>0</v>
      </c>
      <c r="L51" s="12">
        <v>0</v>
      </c>
      <c r="M51" s="12">
        <v>0</v>
      </c>
      <c r="N51" s="12">
        <v>0</v>
      </c>
      <c r="O51" s="12">
        <v>0</v>
      </c>
      <c r="P51" s="12">
        <v>0</v>
      </c>
      <c r="Q51" s="12">
        <v>0</v>
      </c>
      <c r="R51" s="12">
        <v>0</v>
      </c>
      <c r="S51" s="12">
        <v>0</v>
      </c>
    </row>
    <row r="52" spans="1:19" ht="18.95" customHeight="1" x14ac:dyDescent="0.25">
      <c r="A52" s="76" t="s">
        <v>764</v>
      </c>
      <c r="B52" s="78" t="s">
        <v>47</v>
      </c>
      <c r="C52" s="1" t="s">
        <v>166</v>
      </c>
      <c r="D52" s="2" t="s">
        <v>120</v>
      </c>
      <c r="E52" s="12">
        <v>0</v>
      </c>
      <c r="F52" s="12">
        <v>0</v>
      </c>
      <c r="G52" s="12">
        <v>0</v>
      </c>
      <c r="H52" s="12">
        <v>0</v>
      </c>
      <c r="I52" s="12">
        <v>0</v>
      </c>
      <c r="J52" s="12">
        <v>0</v>
      </c>
      <c r="K52" s="12">
        <v>0</v>
      </c>
      <c r="L52" s="12">
        <v>0</v>
      </c>
      <c r="M52" s="12">
        <v>0</v>
      </c>
      <c r="N52" s="12">
        <v>0</v>
      </c>
      <c r="O52" s="12">
        <v>0</v>
      </c>
      <c r="P52" s="12">
        <v>0</v>
      </c>
      <c r="Q52" s="12">
        <v>0</v>
      </c>
      <c r="R52" s="12">
        <v>0</v>
      </c>
      <c r="S52" s="12">
        <v>0</v>
      </c>
    </row>
    <row r="53" spans="1:19" ht="18.95" customHeight="1" x14ac:dyDescent="0.25">
      <c r="A53" s="76" t="s">
        <v>765</v>
      </c>
      <c r="B53" s="78" t="s">
        <v>47</v>
      </c>
      <c r="C53" s="1" t="s">
        <v>167</v>
      </c>
      <c r="D53" s="2" t="s">
        <v>120</v>
      </c>
      <c r="E53" s="12">
        <v>0</v>
      </c>
      <c r="F53" s="12">
        <v>0</v>
      </c>
      <c r="G53" s="12">
        <v>0</v>
      </c>
      <c r="H53" s="12">
        <v>0</v>
      </c>
      <c r="I53" s="12">
        <v>0</v>
      </c>
      <c r="J53" s="12">
        <v>0</v>
      </c>
      <c r="K53" s="12">
        <v>0</v>
      </c>
      <c r="L53" s="12">
        <v>0</v>
      </c>
      <c r="M53" s="12">
        <v>0</v>
      </c>
      <c r="N53" s="12">
        <v>0</v>
      </c>
      <c r="O53" s="12">
        <v>0</v>
      </c>
      <c r="P53" s="12">
        <v>0</v>
      </c>
      <c r="Q53" s="12">
        <v>0</v>
      </c>
      <c r="R53" s="12">
        <v>0</v>
      </c>
      <c r="S53" s="12">
        <v>0</v>
      </c>
    </row>
    <row r="54" spans="1:19" ht="18.95" customHeight="1" x14ac:dyDescent="0.25">
      <c r="A54" s="76" t="s">
        <v>766</v>
      </c>
      <c r="B54" s="78" t="s">
        <v>47</v>
      </c>
      <c r="C54" s="1" t="s">
        <v>168</v>
      </c>
      <c r="D54" s="2" t="s">
        <v>120</v>
      </c>
      <c r="E54" s="12">
        <v>0</v>
      </c>
      <c r="F54" s="12">
        <v>0</v>
      </c>
      <c r="G54" s="12">
        <v>0</v>
      </c>
      <c r="H54" s="12">
        <v>0</v>
      </c>
      <c r="I54" s="12">
        <v>0</v>
      </c>
      <c r="J54" s="12">
        <v>0</v>
      </c>
      <c r="K54" s="12">
        <v>0</v>
      </c>
      <c r="L54" s="12">
        <v>0</v>
      </c>
      <c r="M54" s="12">
        <v>0</v>
      </c>
      <c r="N54" s="12">
        <v>0</v>
      </c>
      <c r="O54" s="12">
        <v>0</v>
      </c>
      <c r="P54" s="12">
        <v>0</v>
      </c>
      <c r="Q54" s="12">
        <v>0</v>
      </c>
      <c r="R54" s="12">
        <v>0</v>
      </c>
      <c r="S54" s="12">
        <v>0</v>
      </c>
    </row>
    <row r="55" spans="1:19" ht="18.95" customHeight="1" x14ac:dyDescent="0.25">
      <c r="A55" s="76" t="s">
        <v>767</v>
      </c>
      <c r="B55" s="78" t="s">
        <v>47</v>
      </c>
      <c r="C55" s="1" t="s">
        <v>169</v>
      </c>
      <c r="D55" s="2" t="s">
        <v>120</v>
      </c>
      <c r="E55" s="12">
        <v>0</v>
      </c>
      <c r="F55" s="12">
        <v>0</v>
      </c>
      <c r="G55" s="12">
        <v>0</v>
      </c>
      <c r="H55" s="12">
        <v>0</v>
      </c>
      <c r="I55" s="12">
        <v>0</v>
      </c>
      <c r="J55" s="12">
        <v>0</v>
      </c>
      <c r="K55" s="12">
        <v>0</v>
      </c>
      <c r="L55" s="12">
        <v>0</v>
      </c>
      <c r="M55" s="12">
        <v>0</v>
      </c>
      <c r="N55" s="12">
        <v>0</v>
      </c>
      <c r="O55" s="12">
        <v>0</v>
      </c>
      <c r="P55" s="12">
        <v>0</v>
      </c>
      <c r="Q55" s="12">
        <v>0</v>
      </c>
      <c r="R55" s="12">
        <v>0</v>
      </c>
      <c r="S55" s="12">
        <v>0</v>
      </c>
    </row>
    <row r="56" spans="1:19" ht="18.95" customHeight="1" x14ac:dyDescent="0.25">
      <c r="A56" s="76" t="s">
        <v>768</v>
      </c>
      <c r="B56" s="78" t="s">
        <v>47</v>
      </c>
      <c r="C56" s="1" t="s">
        <v>170</v>
      </c>
      <c r="D56" s="2" t="s">
        <v>120</v>
      </c>
      <c r="E56" s="12">
        <v>0</v>
      </c>
      <c r="F56" s="12">
        <v>0</v>
      </c>
      <c r="G56" s="12">
        <v>0</v>
      </c>
      <c r="H56" s="12">
        <v>0</v>
      </c>
      <c r="I56" s="12">
        <v>0</v>
      </c>
      <c r="J56" s="12">
        <v>0</v>
      </c>
      <c r="K56" s="12">
        <v>0</v>
      </c>
      <c r="L56" s="12">
        <v>0</v>
      </c>
      <c r="M56" s="12">
        <v>0</v>
      </c>
      <c r="N56" s="12">
        <v>0</v>
      </c>
      <c r="O56" s="12">
        <v>0</v>
      </c>
      <c r="P56" s="12">
        <v>0</v>
      </c>
      <c r="Q56" s="12">
        <v>0</v>
      </c>
      <c r="R56" s="12">
        <v>0</v>
      </c>
      <c r="S56" s="12">
        <v>0</v>
      </c>
    </row>
    <row r="57" spans="1:19" ht="18.95" customHeight="1" x14ac:dyDescent="0.25">
      <c r="A57" s="79" t="s">
        <v>769</v>
      </c>
      <c r="B57" s="80" t="s">
        <v>47</v>
      </c>
      <c r="C57" s="3" t="s">
        <v>171</v>
      </c>
      <c r="D57" s="4" t="s">
        <v>120</v>
      </c>
      <c r="E57" s="14">
        <v>0</v>
      </c>
      <c r="F57" s="14">
        <v>0</v>
      </c>
      <c r="G57" s="14">
        <v>0</v>
      </c>
      <c r="H57" s="14">
        <v>0</v>
      </c>
      <c r="I57" s="14">
        <v>0</v>
      </c>
      <c r="J57" s="14">
        <v>0</v>
      </c>
      <c r="K57" s="14">
        <v>0</v>
      </c>
      <c r="L57" s="14">
        <v>0</v>
      </c>
      <c r="M57" s="14">
        <v>0</v>
      </c>
      <c r="N57" s="14">
        <v>0</v>
      </c>
      <c r="O57" s="14">
        <v>0</v>
      </c>
      <c r="P57" s="14">
        <v>0</v>
      </c>
      <c r="Q57" s="14">
        <v>0</v>
      </c>
      <c r="R57" s="14">
        <v>0</v>
      </c>
      <c r="S57" s="14">
        <v>0</v>
      </c>
    </row>
    <row r="58" spans="1:19" ht="18.95" customHeight="1" x14ac:dyDescent="0.25">
      <c r="A58" s="76" t="s">
        <v>490</v>
      </c>
      <c r="B58" s="78" t="s">
        <v>48</v>
      </c>
      <c r="C58" s="1" t="s">
        <v>172</v>
      </c>
      <c r="D58" s="2" t="s">
        <v>120</v>
      </c>
      <c r="E58" s="12">
        <v>0</v>
      </c>
      <c r="F58" s="12">
        <v>0</v>
      </c>
      <c r="G58" s="12">
        <v>0</v>
      </c>
      <c r="H58" s="12">
        <v>0</v>
      </c>
      <c r="I58" s="12">
        <v>0</v>
      </c>
      <c r="J58" s="12">
        <v>0</v>
      </c>
      <c r="K58" s="12">
        <v>0</v>
      </c>
      <c r="L58" s="12">
        <v>0</v>
      </c>
      <c r="M58" s="12">
        <v>0</v>
      </c>
      <c r="N58" s="12">
        <v>0</v>
      </c>
      <c r="O58" s="12">
        <v>0</v>
      </c>
      <c r="P58" s="12">
        <v>0</v>
      </c>
      <c r="Q58" s="12">
        <v>0</v>
      </c>
      <c r="R58" s="12">
        <v>0</v>
      </c>
      <c r="S58" s="12">
        <v>0</v>
      </c>
    </row>
    <row r="59" spans="1:19" ht="18.95" customHeight="1" x14ac:dyDescent="0.25">
      <c r="A59" s="76" t="s">
        <v>491</v>
      </c>
      <c r="B59" s="78" t="s">
        <v>48</v>
      </c>
      <c r="C59" s="1" t="s">
        <v>173</v>
      </c>
      <c r="D59" s="2" t="s">
        <v>120</v>
      </c>
      <c r="E59" s="12">
        <v>0</v>
      </c>
      <c r="F59" s="12">
        <v>0</v>
      </c>
      <c r="G59" s="12">
        <v>0</v>
      </c>
      <c r="H59" s="12">
        <v>0</v>
      </c>
      <c r="I59" s="12">
        <v>0</v>
      </c>
      <c r="J59" s="12">
        <v>0</v>
      </c>
      <c r="K59" s="12">
        <v>0</v>
      </c>
      <c r="L59" s="12">
        <v>0</v>
      </c>
      <c r="M59" s="12">
        <v>0</v>
      </c>
      <c r="N59" s="12">
        <v>0</v>
      </c>
      <c r="O59" s="12">
        <v>0</v>
      </c>
      <c r="P59" s="12">
        <v>0</v>
      </c>
      <c r="Q59" s="12">
        <v>0</v>
      </c>
      <c r="R59" s="12">
        <v>0</v>
      </c>
      <c r="S59" s="12">
        <v>0</v>
      </c>
    </row>
    <row r="60" spans="1:19" ht="18.95" customHeight="1" x14ac:dyDescent="0.25">
      <c r="A60" s="76" t="s">
        <v>492</v>
      </c>
      <c r="B60" s="78" t="s">
        <v>48</v>
      </c>
      <c r="C60" s="1" t="s">
        <v>174</v>
      </c>
      <c r="D60" s="2" t="s">
        <v>120</v>
      </c>
      <c r="E60" s="12">
        <v>0</v>
      </c>
      <c r="F60" s="12">
        <v>0</v>
      </c>
      <c r="G60" s="12">
        <v>0</v>
      </c>
      <c r="H60" s="12">
        <v>0</v>
      </c>
      <c r="I60" s="12">
        <v>0</v>
      </c>
      <c r="J60" s="12">
        <v>0</v>
      </c>
      <c r="K60" s="12">
        <v>0</v>
      </c>
      <c r="L60" s="12">
        <v>0</v>
      </c>
      <c r="M60" s="12">
        <v>0</v>
      </c>
      <c r="N60" s="12">
        <v>0</v>
      </c>
      <c r="O60" s="12">
        <v>0</v>
      </c>
      <c r="P60" s="12">
        <v>0</v>
      </c>
      <c r="Q60" s="12">
        <v>0</v>
      </c>
      <c r="R60" s="12">
        <v>0</v>
      </c>
      <c r="S60" s="12">
        <v>0</v>
      </c>
    </row>
    <row r="61" spans="1:19" ht="18.95" customHeight="1" x14ac:dyDescent="0.25">
      <c r="A61" s="76" t="s">
        <v>493</v>
      </c>
      <c r="B61" s="78" t="s">
        <v>48</v>
      </c>
      <c r="C61" s="1" t="s">
        <v>175</v>
      </c>
      <c r="D61" s="2" t="s">
        <v>120</v>
      </c>
      <c r="E61" s="12">
        <v>0</v>
      </c>
      <c r="F61" s="12">
        <v>0</v>
      </c>
      <c r="G61" s="12">
        <v>0</v>
      </c>
      <c r="H61" s="12">
        <v>0</v>
      </c>
      <c r="I61" s="12">
        <v>0</v>
      </c>
      <c r="J61" s="12">
        <v>0</v>
      </c>
      <c r="K61" s="12">
        <v>0</v>
      </c>
      <c r="L61" s="12">
        <v>0</v>
      </c>
      <c r="M61" s="12">
        <v>0</v>
      </c>
      <c r="N61" s="12">
        <v>0</v>
      </c>
      <c r="O61" s="12">
        <v>0</v>
      </c>
      <c r="P61" s="12">
        <v>0</v>
      </c>
      <c r="Q61" s="12">
        <v>0</v>
      </c>
      <c r="R61" s="12">
        <v>0</v>
      </c>
      <c r="S61" s="12">
        <v>0</v>
      </c>
    </row>
    <row r="62" spans="1:19" ht="18.95" customHeight="1" x14ac:dyDescent="0.25">
      <c r="A62" s="76" t="s">
        <v>494</v>
      </c>
      <c r="B62" s="78" t="s">
        <v>48</v>
      </c>
      <c r="C62" s="1" t="s">
        <v>176</v>
      </c>
      <c r="D62" s="2" t="s">
        <v>120</v>
      </c>
      <c r="E62" s="12">
        <v>0</v>
      </c>
      <c r="F62" s="12">
        <v>0</v>
      </c>
      <c r="G62" s="12">
        <v>0</v>
      </c>
      <c r="H62" s="12">
        <v>0</v>
      </c>
      <c r="I62" s="12">
        <v>0</v>
      </c>
      <c r="J62" s="12">
        <v>0</v>
      </c>
      <c r="K62" s="12">
        <v>0</v>
      </c>
      <c r="L62" s="12">
        <v>0</v>
      </c>
      <c r="M62" s="12">
        <v>0</v>
      </c>
      <c r="N62" s="12">
        <v>0</v>
      </c>
      <c r="O62" s="12">
        <v>0</v>
      </c>
      <c r="P62" s="12">
        <v>0</v>
      </c>
      <c r="Q62" s="12">
        <v>0</v>
      </c>
      <c r="R62" s="12">
        <v>0</v>
      </c>
      <c r="S62" s="12">
        <v>0</v>
      </c>
    </row>
    <row r="63" spans="1:19" ht="18.95" customHeight="1" x14ac:dyDescent="0.25">
      <c r="A63" s="76" t="s">
        <v>495</v>
      </c>
      <c r="B63" s="78" t="s">
        <v>48</v>
      </c>
      <c r="C63" s="1" t="s">
        <v>177</v>
      </c>
      <c r="D63" s="2" t="s">
        <v>120</v>
      </c>
      <c r="E63" s="12">
        <v>0</v>
      </c>
      <c r="F63" s="12">
        <v>0</v>
      </c>
      <c r="G63" s="12">
        <v>0</v>
      </c>
      <c r="H63" s="12">
        <v>0</v>
      </c>
      <c r="I63" s="12">
        <v>0</v>
      </c>
      <c r="J63" s="12">
        <v>0</v>
      </c>
      <c r="K63" s="12">
        <v>0</v>
      </c>
      <c r="L63" s="12">
        <v>0</v>
      </c>
      <c r="M63" s="12">
        <v>0</v>
      </c>
      <c r="N63" s="12">
        <v>0</v>
      </c>
      <c r="O63" s="12">
        <v>0</v>
      </c>
      <c r="P63" s="12">
        <v>0</v>
      </c>
      <c r="Q63" s="12">
        <v>0</v>
      </c>
      <c r="R63" s="12">
        <v>0</v>
      </c>
      <c r="S63" s="12">
        <v>0</v>
      </c>
    </row>
    <row r="64" spans="1:19" ht="18.95" customHeight="1" x14ac:dyDescent="0.25">
      <c r="A64" s="79" t="s">
        <v>496</v>
      </c>
      <c r="B64" s="80" t="s">
        <v>48</v>
      </c>
      <c r="C64" s="3" t="s">
        <v>178</v>
      </c>
      <c r="D64" s="4" t="s">
        <v>120</v>
      </c>
      <c r="E64" s="14">
        <v>0</v>
      </c>
      <c r="F64" s="14">
        <v>0</v>
      </c>
      <c r="G64" s="14">
        <v>0</v>
      </c>
      <c r="H64" s="14">
        <v>0</v>
      </c>
      <c r="I64" s="14">
        <v>0</v>
      </c>
      <c r="J64" s="14">
        <v>0</v>
      </c>
      <c r="K64" s="14">
        <v>0</v>
      </c>
      <c r="L64" s="14">
        <v>0</v>
      </c>
      <c r="M64" s="14">
        <v>0</v>
      </c>
      <c r="N64" s="14">
        <v>0</v>
      </c>
      <c r="O64" s="14">
        <v>0</v>
      </c>
      <c r="P64" s="14">
        <v>0</v>
      </c>
      <c r="Q64" s="14">
        <v>0</v>
      </c>
      <c r="R64" s="14">
        <v>0</v>
      </c>
      <c r="S64" s="14">
        <v>0</v>
      </c>
    </row>
    <row r="65" spans="1:19" ht="18.95" customHeight="1" x14ac:dyDescent="0.25">
      <c r="A65" s="76" t="s">
        <v>497</v>
      </c>
      <c r="B65" s="78" t="s">
        <v>63</v>
      </c>
      <c r="C65" s="1" t="s">
        <v>179</v>
      </c>
      <c r="D65" s="2" t="s">
        <v>120</v>
      </c>
      <c r="E65" s="12">
        <v>0</v>
      </c>
      <c r="F65" s="12">
        <v>0</v>
      </c>
      <c r="G65" s="12">
        <v>0</v>
      </c>
      <c r="H65" s="12">
        <v>0</v>
      </c>
      <c r="I65" s="12">
        <v>0</v>
      </c>
      <c r="J65" s="12">
        <v>0</v>
      </c>
      <c r="K65" s="12">
        <v>0</v>
      </c>
      <c r="L65" s="12">
        <v>0</v>
      </c>
      <c r="M65" s="12">
        <v>0</v>
      </c>
      <c r="N65" s="12">
        <v>0</v>
      </c>
      <c r="O65" s="12">
        <v>0</v>
      </c>
      <c r="P65" s="12">
        <v>0</v>
      </c>
      <c r="Q65" s="12">
        <v>0</v>
      </c>
      <c r="R65" s="12">
        <v>0</v>
      </c>
      <c r="S65" s="12">
        <v>0</v>
      </c>
    </row>
    <row r="66" spans="1:19" ht="18.95" customHeight="1" x14ac:dyDescent="0.25">
      <c r="A66" s="76" t="s">
        <v>498</v>
      </c>
      <c r="B66" s="78" t="s">
        <v>63</v>
      </c>
      <c r="C66" s="1" t="s">
        <v>180</v>
      </c>
      <c r="D66" s="2" t="s">
        <v>120</v>
      </c>
      <c r="E66" s="12">
        <v>0</v>
      </c>
      <c r="F66" s="12">
        <v>0</v>
      </c>
      <c r="G66" s="12">
        <v>0</v>
      </c>
      <c r="H66" s="12">
        <v>0</v>
      </c>
      <c r="I66" s="12">
        <v>0</v>
      </c>
      <c r="J66" s="12">
        <v>0</v>
      </c>
      <c r="K66" s="12">
        <v>0</v>
      </c>
      <c r="L66" s="12">
        <v>0</v>
      </c>
      <c r="M66" s="12">
        <v>0</v>
      </c>
      <c r="N66" s="12">
        <v>0</v>
      </c>
      <c r="O66" s="12">
        <v>0</v>
      </c>
      <c r="P66" s="12">
        <v>0</v>
      </c>
      <c r="Q66" s="12">
        <v>0</v>
      </c>
      <c r="R66" s="12">
        <v>0</v>
      </c>
      <c r="S66" s="12">
        <v>0</v>
      </c>
    </row>
    <row r="67" spans="1:19" ht="18.95" customHeight="1" x14ac:dyDescent="0.25">
      <c r="A67" s="76" t="s">
        <v>499</v>
      </c>
      <c r="B67" s="78" t="s">
        <v>63</v>
      </c>
      <c r="C67" s="1" t="s">
        <v>181</v>
      </c>
      <c r="D67" s="2" t="s">
        <v>120</v>
      </c>
      <c r="E67" s="12">
        <v>0</v>
      </c>
      <c r="F67" s="12">
        <v>0</v>
      </c>
      <c r="G67" s="12">
        <v>0</v>
      </c>
      <c r="H67" s="12">
        <v>0</v>
      </c>
      <c r="I67" s="12">
        <v>0</v>
      </c>
      <c r="J67" s="12">
        <v>0</v>
      </c>
      <c r="K67" s="12">
        <v>0</v>
      </c>
      <c r="L67" s="12">
        <v>0</v>
      </c>
      <c r="M67" s="12">
        <v>0</v>
      </c>
      <c r="N67" s="12">
        <v>0</v>
      </c>
      <c r="O67" s="12">
        <v>0</v>
      </c>
      <c r="P67" s="12">
        <v>0</v>
      </c>
      <c r="Q67" s="12">
        <v>0</v>
      </c>
      <c r="R67" s="12">
        <v>0</v>
      </c>
      <c r="S67" s="12">
        <v>0</v>
      </c>
    </row>
    <row r="68" spans="1:19" ht="18.95" customHeight="1" x14ac:dyDescent="0.25">
      <c r="A68" s="76" t="s">
        <v>500</v>
      </c>
      <c r="B68" s="78" t="s">
        <v>63</v>
      </c>
      <c r="C68" s="1" t="s">
        <v>182</v>
      </c>
      <c r="D68" s="2" t="s">
        <v>120</v>
      </c>
      <c r="E68" s="12">
        <v>0</v>
      </c>
      <c r="F68" s="12">
        <v>0</v>
      </c>
      <c r="G68" s="12">
        <v>0</v>
      </c>
      <c r="H68" s="12">
        <v>0</v>
      </c>
      <c r="I68" s="12">
        <v>0</v>
      </c>
      <c r="J68" s="12">
        <v>0</v>
      </c>
      <c r="K68" s="12">
        <v>0</v>
      </c>
      <c r="L68" s="12">
        <v>0</v>
      </c>
      <c r="M68" s="12">
        <v>0</v>
      </c>
      <c r="N68" s="12">
        <v>0</v>
      </c>
      <c r="O68" s="12">
        <v>0</v>
      </c>
      <c r="P68" s="12">
        <v>0</v>
      </c>
      <c r="Q68" s="12">
        <v>0</v>
      </c>
      <c r="R68" s="12">
        <v>0</v>
      </c>
      <c r="S68" s="12">
        <v>0</v>
      </c>
    </row>
    <row r="69" spans="1:19" ht="18.95" customHeight="1" x14ac:dyDescent="0.25">
      <c r="A69" s="76" t="s">
        <v>501</v>
      </c>
      <c r="B69" s="78" t="s">
        <v>63</v>
      </c>
      <c r="C69" s="1" t="s">
        <v>183</v>
      </c>
      <c r="D69" s="2" t="s">
        <v>120</v>
      </c>
      <c r="E69" s="12">
        <v>0</v>
      </c>
      <c r="F69" s="12">
        <v>0</v>
      </c>
      <c r="G69" s="12">
        <v>0</v>
      </c>
      <c r="H69" s="12">
        <v>0</v>
      </c>
      <c r="I69" s="12">
        <v>0</v>
      </c>
      <c r="J69" s="12">
        <v>0</v>
      </c>
      <c r="K69" s="12">
        <v>0</v>
      </c>
      <c r="L69" s="12">
        <v>0</v>
      </c>
      <c r="M69" s="12">
        <v>0</v>
      </c>
      <c r="N69" s="12">
        <v>0</v>
      </c>
      <c r="O69" s="12">
        <v>0</v>
      </c>
      <c r="P69" s="12">
        <v>0</v>
      </c>
      <c r="Q69" s="12">
        <v>0</v>
      </c>
      <c r="R69" s="12">
        <v>0</v>
      </c>
      <c r="S69" s="12">
        <v>0</v>
      </c>
    </row>
    <row r="70" spans="1:19" ht="18.95" customHeight="1" x14ac:dyDescent="0.25">
      <c r="A70" s="76" t="s">
        <v>502</v>
      </c>
      <c r="B70" s="78" t="s">
        <v>63</v>
      </c>
      <c r="C70" s="1" t="s">
        <v>184</v>
      </c>
      <c r="D70" s="2" t="s">
        <v>120</v>
      </c>
      <c r="E70" s="12">
        <v>0</v>
      </c>
      <c r="F70" s="12">
        <v>0</v>
      </c>
      <c r="G70" s="12">
        <v>0</v>
      </c>
      <c r="H70" s="12">
        <v>0</v>
      </c>
      <c r="I70" s="12">
        <v>0</v>
      </c>
      <c r="J70" s="12">
        <v>0</v>
      </c>
      <c r="K70" s="12">
        <v>0</v>
      </c>
      <c r="L70" s="12">
        <v>0</v>
      </c>
      <c r="M70" s="12">
        <v>0</v>
      </c>
      <c r="N70" s="12">
        <v>0</v>
      </c>
      <c r="O70" s="12">
        <v>0</v>
      </c>
      <c r="P70" s="12">
        <v>0</v>
      </c>
      <c r="Q70" s="12">
        <v>0</v>
      </c>
      <c r="R70" s="12">
        <v>0</v>
      </c>
      <c r="S70" s="12">
        <v>0</v>
      </c>
    </row>
    <row r="71" spans="1:19" ht="18.95" customHeight="1" thickBot="1" x14ac:dyDescent="0.3">
      <c r="A71" s="81" t="s">
        <v>503</v>
      </c>
      <c r="B71" s="82" t="s">
        <v>63</v>
      </c>
      <c r="C71" s="83" t="s">
        <v>185</v>
      </c>
      <c r="D71" s="84" t="s">
        <v>120</v>
      </c>
      <c r="E71" s="85">
        <v>0</v>
      </c>
      <c r="F71" s="85">
        <v>0</v>
      </c>
      <c r="G71" s="85">
        <v>0</v>
      </c>
      <c r="H71" s="85">
        <v>0</v>
      </c>
      <c r="I71" s="85">
        <v>0</v>
      </c>
      <c r="J71" s="85">
        <v>0</v>
      </c>
      <c r="K71" s="85">
        <v>0</v>
      </c>
      <c r="L71" s="85">
        <v>0</v>
      </c>
      <c r="M71" s="85">
        <v>0</v>
      </c>
      <c r="N71" s="85">
        <v>0</v>
      </c>
      <c r="O71" s="85">
        <v>0</v>
      </c>
      <c r="P71" s="85">
        <v>0</v>
      </c>
      <c r="Q71" s="85">
        <v>0</v>
      </c>
      <c r="R71" s="85">
        <v>0</v>
      </c>
      <c r="S71" s="85">
        <v>0</v>
      </c>
    </row>
    <row r="72" spans="1:19" ht="18.95" customHeight="1" x14ac:dyDescent="0.25">
      <c r="A72" s="76" t="s">
        <v>504</v>
      </c>
      <c r="B72" s="78" t="s">
        <v>19</v>
      </c>
      <c r="C72" s="1" t="s">
        <v>151</v>
      </c>
      <c r="D72" s="2" t="s">
        <v>120</v>
      </c>
      <c r="E72" s="12">
        <v>5061</v>
      </c>
      <c r="F72" s="12">
        <v>5103</v>
      </c>
      <c r="G72" s="12">
        <v>11053</v>
      </c>
      <c r="H72" s="12">
        <v>11653</v>
      </c>
      <c r="I72" s="12">
        <v>11003</v>
      </c>
      <c r="J72" s="12">
        <v>11633</v>
      </c>
      <c r="K72" s="12">
        <v>13662</v>
      </c>
      <c r="L72" s="12">
        <v>10330</v>
      </c>
      <c r="M72" s="12">
        <v>11356</v>
      </c>
      <c r="N72" s="12">
        <v>10669</v>
      </c>
      <c r="O72" s="12">
        <v>10284</v>
      </c>
      <c r="P72" s="12">
        <v>10533</v>
      </c>
      <c r="Q72" s="12">
        <v>12520</v>
      </c>
      <c r="R72" s="12">
        <v>10738</v>
      </c>
      <c r="S72" s="12">
        <v>22944</v>
      </c>
    </row>
    <row r="73" spans="1:19" ht="18.95" customHeight="1" x14ac:dyDescent="0.25">
      <c r="A73" s="76" t="s">
        <v>505</v>
      </c>
      <c r="B73" s="78" t="s">
        <v>19</v>
      </c>
      <c r="C73" s="1" t="s">
        <v>152</v>
      </c>
      <c r="D73" s="2" t="s">
        <v>120</v>
      </c>
      <c r="E73" s="12">
        <v>11305</v>
      </c>
      <c r="F73" s="12">
        <v>10689</v>
      </c>
      <c r="G73" s="12">
        <v>5147</v>
      </c>
      <c r="H73" s="12">
        <v>5119</v>
      </c>
      <c r="I73" s="12">
        <v>5144</v>
      </c>
      <c r="J73" s="12">
        <v>5260</v>
      </c>
      <c r="K73" s="12">
        <v>4189</v>
      </c>
      <c r="L73" s="12">
        <v>4604</v>
      </c>
      <c r="M73" s="12">
        <v>5432</v>
      </c>
      <c r="N73" s="12">
        <v>5394</v>
      </c>
      <c r="O73" s="12">
        <v>5482</v>
      </c>
      <c r="P73" s="12">
        <v>7042</v>
      </c>
      <c r="Q73" s="12">
        <v>5879</v>
      </c>
      <c r="R73" s="12">
        <v>7408</v>
      </c>
      <c r="S73" s="12">
        <v>13154</v>
      </c>
    </row>
    <row r="74" spans="1:19" ht="18.95" customHeight="1" x14ac:dyDescent="0.25">
      <c r="A74" s="76" t="s">
        <v>506</v>
      </c>
      <c r="B74" s="78" t="s">
        <v>19</v>
      </c>
      <c r="C74" s="1" t="s">
        <v>153</v>
      </c>
      <c r="D74" s="2" t="s">
        <v>120</v>
      </c>
      <c r="E74" s="12">
        <v>3448</v>
      </c>
      <c r="F74" s="12">
        <v>3957</v>
      </c>
      <c r="G74" s="12">
        <v>4710</v>
      </c>
      <c r="H74" s="12">
        <v>4673</v>
      </c>
      <c r="I74" s="12">
        <v>4710</v>
      </c>
      <c r="J74" s="12">
        <v>4499</v>
      </c>
      <c r="K74" s="12">
        <v>3541</v>
      </c>
      <c r="L74" s="12">
        <v>1810</v>
      </c>
      <c r="M74" s="12">
        <v>5092</v>
      </c>
      <c r="N74" s="12">
        <v>5327</v>
      </c>
      <c r="O74" s="12">
        <v>5247</v>
      </c>
      <c r="P74" s="12">
        <v>3950</v>
      </c>
      <c r="Q74" s="12">
        <v>3176</v>
      </c>
      <c r="R74" s="12">
        <v>3311</v>
      </c>
      <c r="S74" s="12">
        <v>8012</v>
      </c>
    </row>
    <row r="75" spans="1:19" ht="18.95" customHeight="1" x14ac:dyDescent="0.25">
      <c r="A75" s="76" t="s">
        <v>507</v>
      </c>
      <c r="B75" s="78" t="s">
        <v>19</v>
      </c>
      <c r="C75" s="1" t="s">
        <v>154</v>
      </c>
      <c r="D75" s="2" t="s">
        <v>120</v>
      </c>
      <c r="E75" s="12">
        <v>3038</v>
      </c>
      <c r="F75" s="12">
        <v>3103</v>
      </c>
      <c r="G75" s="12">
        <v>1098</v>
      </c>
      <c r="H75" s="12">
        <v>1163</v>
      </c>
      <c r="I75" s="12">
        <v>1098</v>
      </c>
      <c r="J75" s="12">
        <v>1163</v>
      </c>
      <c r="K75" s="12">
        <v>1163</v>
      </c>
      <c r="L75" s="12">
        <v>2408</v>
      </c>
      <c r="M75" s="12">
        <v>852</v>
      </c>
      <c r="N75" s="12">
        <v>655</v>
      </c>
      <c r="O75" s="12">
        <v>1098</v>
      </c>
      <c r="P75" s="12">
        <v>1030</v>
      </c>
      <c r="Q75" s="12">
        <v>1030</v>
      </c>
      <c r="R75" s="12">
        <v>1098</v>
      </c>
      <c r="S75" s="12">
        <v>1617</v>
      </c>
    </row>
    <row r="76" spans="1:19" ht="18.95" customHeight="1" x14ac:dyDescent="0.25">
      <c r="A76" s="76" t="s">
        <v>508</v>
      </c>
      <c r="B76" s="78" t="s">
        <v>19</v>
      </c>
      <c r="C76" s="1" t="s">
        <v>155</v>
      </c>
      <c r="D76" s="2" t="s">
        <v>120</v>
      </c>
      <c r="E76" s="12">
        <v>0</v>
      </c>
      <c r="F76" s="12">
        <v>0</v>
      </c>
      <c r="G76" s="12">
        <v>0</v>
      </c>
      <c r="H76" s="12">
        <v>0</v>
      </c>
      <c r="I76" s="12">
        <v>0</v>
      </c>
      <c r="J76" s="12">
        <v>0</v>
      </c>
      <c r="K76" s="12">
        <v>0</v>
      </c>
      <c r="L76" s="12">
        <v>0</v>
      </c>
      <c r="M76" s="12">
        <v>0</v>
      </c>
      <c r="N76" s="12">
        <v>0</v>
      </c>
      <c r="O76" s="12">
        <v>0</v>
      </c>
      <c r="P76" s="12">
        <v>0</v>
      </c>
      <c r="Q76" s="12">
        <v>0</v>
      </c>
      <c r="R76" s="12">
        <v>0</v>
      </c>
      <c r="S76" s="12">
        <v>0</v>
      </c>
    </row>
    <row r="77" spans="1:19" ht="18.95" customHeight="1" x14ac:dyDescent="0.25">
      <c r="A77" s="76" t="s">
        <v>509</v>
      </c>
      <c r="B77" s="78" t="s">
        <v>19</v>
      </c>
      <c r="C77" s="1" t="s">
        <v>156</v>
      </c>
      <c r="D77" s="2" t="s">
        <v>120</v>
      </c>
      <c r="E77" s="12">
        <v>0</v>
      </c>
      <c r="F77" s="12">
        <v>0</v>
      </c>
      <c r="G77" s="12">
        <v>0</v>
      </c>
      <c r="H77" s="12">
        <v>0</v>
      </c>
      <c r="I77" s="12">
        <v>0</v>
      </c>
      <c r="J77" s="12">
        <v>0</v>
      </c>
      <c r="K77" s="12">
        <v>0</v>
      </c>
      <c r="L77" s="12">
        <v>0</v>
      </c>
      <c r="M77" s="12">
        <v>0</v>
      </c>
      <c r="N77" s="12">
        <v>0</v>
      </c>
      <c r="O77" s="12">
        <v>0</v>
      </c>
      <c r="P77" s="12">
        <v>0</v>
      </c>
      <c r="Q77" s="12">
        <v>0</v>
      </c>
      <c r="R77" s="12">
        <v>0</v>
      </c>
      <c r="S77" s="12">
        <v>0</v>
      </c>
    </row>
    <row r="78" spans="1:19" ht="18.95" customHeight="1" x14ac:dyDescent="0.25">
      <c r="A78" s="79" t="s">
        <v>510</v>
      </c>
      <c r="B78" s="80" t="s">
        <v>19</v>
      </c>
      <c r="C78" s="3" t="s">
        <v>157</v>
      </c>
      <c r="D78" s="4" t="s">
        <v>120</v>
      </c>
      <c r="E78" s="13">
        <v>0</v>
      </c>
      <c r="F78" s="13">
        <v>0</v>
      </c>
      <c r="G78" s="13">
        <v>0</v>
      </c>
      <c r="H78" s="13">
        <v>0</v>
      </c>
      <c r="I78" s="13">
        <v>0</v>
      </c>
      <c r="J78" s="13">
        <v>0</v>
      </c>
      <c r="K78" s="13">
        <v>0</v>
      </c>
      <c r="L78" s="13">
        <v>0</v>
      </c>
      <c r="M78" s="13">
        <v>0</v>
      </c>
      <c r="N78" s="13">
        <v>0</v>
      </c>
      <c r="O78" s="13">
        <v>0</v>
      </c>
      <c r="P78" s="13">
        <v>0</v>
      </c>
      <c r="Q78" s="13">
        <v>0</v>
      </c>
      <c r="R78" s="13">
        <v>0</v>
      </c>
      <c r="S78" s="13">
        <v>0</v>
      </c>
    </row>
    <row r="79" spans="1:19" ht="18.95" customHeight="1" x14ac:dyDescent="0.25">
      <c r="A79" s="76" t="s">
        <v>511</v>
      </c>
      <c r="B79" s="78" t="s">
        <v>25</v>
      </c>
      <c r="C79" s="1" t="s">
        <v>158</v>
      </c>
      <c r="D79" s="2" t="s">
        <v>120</v>
      </c>
      <c r="E79" s="12">
        <v>8629</v>
      </c>
      <c r="F79" s="12">
        <v>8816</v>
      </c>
      <c r="G79" s="12">
        <v>4614</v>
      </c>
      <c r="H79" s="12">
        <v>7776</v>
      </c>
      <c r="I79" s="12">
        <v>4836</v>
      </c>
      <c r="J79" s="12">
        <v>7512</v>
      </c>
      <c r="K79" s="12">
        <v>7489</v>
      </c>
      <c r="L79" s="12">
        <v>9891</v>
      </c>
      <c r="M79" s="12">
        <v>11901</v>
      </c>
      <c r="N79" s="12">
        <v>11633</v>
      </c>
      <c r="O79" s="12">
        <v>10169</v>
      </c>
      <c r="P79" s="12">
        <v>7263</v>
      </c>
      <c r="Q79" s="12">
        <v>7765</v>
      </c>
      <c r="R79" s="12">
        <v>8136</v>
      </c>
      <c r="S79" s="12">
        <v>13605</v>
      </c>
    </row>
    <row r="80" spans="1:19" ht="18.95" customHeight="1" x14ac:dyDescent="0.25">
      <c r="A80" s="76" t="s">
        <v>512</v>
      </c>
      <c r="B80" s="78" t="s">
        <v>25</v>
      </c>
      <c r="C80" s="1" t="s">
        <v>159</v>
      </c>
      <c r="D80" s="2" t="s">
        <v>120</v>
      </c>
      <c r="E80" s="12">
        <v>6175</v>
      </c>
      <c r="F80" s="12">
        <v>6001</v>
      </c>
      <c r="G80" s="12">
        <v>4294</v>
      </c>
      <c r="H80" s="12">
        <v>5231</v>
      </c>
      <c r="I80" s="12">
        <v>4294</v>
      </c>
      <c r="J80" s="12">
        <v>5563</v>
      </c>
      <c r="K80" s="12">
        <v>4064</v>
      </c>
      <c r="L80" s="12">
        <v>1826</v>
      </c>
      <c r="M80" s="12">
        <v>4241</v>
      </c>
      <c r="N80" s="12">
        <v>4523</v>
      </c>
      <c r="O80" s="12">
        <v>7411</v>
      </c>
      <c r="P80" s="12">
        <v>6894</v>
      </c>
      <c r="Q80" s="12">
        <v>4627</v>
      </c>
      <c r="R80" s="12">
        <v>7048</v>
      </c>
      <c r="S80" s="12">
        <v>8768</v>
      </c>
    </row>
    <row r="81" spans="1:19" ht="18.95" customHeight="1" x14ac:dyDescent="0.25">
      <c r="A81" s="76" t="s">
        <v>513</v>
      </c>
      <c r="B81" s="78" t="s">
        <v>25</v>
      </c>
      <c r="C81" s="1" t="s">
        <v>160</v>
      </c>
      <c r="D81" s="2" t="s">
        <v>120</v>
      </c>
      <c r="E81" s="12">
        <v>3013</v>
      </c>
      <c r="F81" s="12">
        <v>2706</v>
      </c>
      <c r="G81" s="12">
        <v>3103</v>
      </c>
      <c r="H81" s="12">
        <v>2670</v>
      </c>
      <c r="I81" s="12">
        <v>3103</v>
      </c>
      <c r="J81" s="12">
        <v>2338</v>
      </c>
      <c r="K81" s="12">
        <v>1825</v>
      </c>
      <c r="L81" s="12">
        <v>2576</v>
      </c>
      <c r="M81" s="12">
        <v>3349</v>
      </c>
      <c r="N81" s="12">
        <v>3349</v>
      </c>
      <c r="O81" s="12">
        <v>1223</v>
      </c>
      <c r="P81" s="12">
        <v>1598</v>
      </c>
      <c r="Q81" s="12">
        <v>1409</v>
      </c>
      <c r="R81" s="12">
        <v>1404</v>
      </c>
      <c r="S81" s="12">
        <v>3210</v>
      </c>
    </row>
    <row r="82" spans="1:19" ht="18.95" customHeight="1" x14ac:dyDescent="0.25">
      <c r="A82" s="76" t="s">
        <v>514</v>
      </c>
      <c r="B82" s="78" t="s">
        <v>25</v>
      </c>
      <c r="C82" s="1" t="s">
        <v>161</v>
      </c>
      <c r="D82" s="2" t="s">
        <v>120</v>
      </c>
      <c r="E82" s="12">
        <v>197</v>
      </c>
      <c r="F82" s="12">
        <v>825</v>
      </c>
      <c r="G82" s="12">
        <v>0</v>
      </c>
      <c r="H82" s="12">
        <v>591</v>
      </c>
      <c r="I82" s="12">
        <v>0</v>
      </c>
      <c r="J82" s="12">
        <v>591</v>
      </c>
      <c r="K82" s="12">
        <v>591</v>
      </c>
      <c r="L82" s="12">
        <v>261</v>
      </c>
      <c r="M82" s="12">
        <v>0</v>
      </c>
      <c r="N82" s="12">
        <v>0</v>
      </c>
      <c r="O82" s="12">
        <v>394</v>
      </c>
      <c r="P82" s="12">
        <v>0</v>
      </c>
      <c r="Q82" s="12">
        <v>0</v>
      </c>
      <c r="R82" s="12">
        <v>0</v>
      </c>
      <c r="S82" s="12">
        <v>121</v>
      </c>
    </row>
    <row r="83" spans="1:19" ht="18.95" customHeight="1" x14ac:dyDescent="0.25">
      <c r="A83" s="76" t="s">
        <v>515</v>
      </c>
      <c r="B83" s="78" t="s">
        <v>25</v>
      </c>
      <c r="C83" s="1" t="s">
        <v>162</v>
      </c>
      <c r="D83" s="2" t="s">
        <v>120</v>
      </c>
      <c r="E83" s="12">
        <v>0</v>
      </c>
      <c r="F83" s="12">
        <v>0</v>
      </c>
      <c r="G83" s="12">
        <v>0</v>
      </c>
      <c r="H83" s="12">
        <v>0</v>
      </c>
      <c r="I83" s="12">
        <v>0</v>
      </c>
      <c r="J83" s="12">
        <v>0</v>
      </c>
      <c r="K83" s="12">
        <v>0</v>
      </c>
      <c r="L83" s="12">
        <v>0</v>
      </c>
      <c r="M83" s="12">
        <v>0</v>
      </c>
      <c r="N83" s="12">
        <v>0</v>
      </c>
      <c r="O83" s="12">
        <v>0</v>
      </c>
      <c r="P83" s="12">
        <v>0</v>
      </c>
      <c r="Q83" s="12">
        <v>0</v>
      </c>
      <c r="R83" s="12">
        <v>0</v>
      </c>
      <c r="S83" s="12">
        <v>0</v>
      </c>
    </row>
    <row r="84" spans="1:19" ht="18.95" customHeight="1" x14ac:dyDescent="0.25">
      <c r="A84" s="76" t="s">
        <v>516</v>
      </c>
      <c r="B84" s="78" t="s">
        <v>25</v>
      </c>
      <c r="C84" s="1" t="s">
        <v>163</v>
      </c>
      <c r="D84" s="2" t="s">
        <v>120</v>
      </c>
      <c r="E84" s="12">
        <v>0</v>
      </c>
      <c r="F84" s="12">
        <v>0</v>
      </c>
      <c r="G84" s="12">
        <v>0</v>
      </c>
      <c r="H84" s="12">
        <v>0</v>
      </c>
      <c r="I84" s="12">
        <v>0</v>
      </c>
      <c r="J84" s="12">
        <v>0</v>
      </c>
      <c r="K84" s="12">
        <v>0</v>
      </c>
      <c r="L84" s="12">
        <v>0</v>
      </c>
      <c r="M84" s="12">
        <v>0</v>
      </c>
      <c r="N84" s="12">
        <v>0</v>
      </c>
      <c r="O84" s="12">
        <v>0</v>
      </c>
      <c r="P84" s="12">
        <v>0</v>
      </c>
      <c r="Q84" s="12">
        <v>0</v>
      </c>
      <c r="R84" s="12">
        <v>0</v>
      </c>
      <c r="S84" s="12">
        <v>0</v>
      </c>
    </row>
    <row r="85" spans="1:19" ht="18.95" customHeight="1" x14ac:dyDescent="0.25">
      <c r="A85" s="79" t="s">
        <v>517</v>
      </c>
      <c r="B85" s="80" t="s">
        <v>25</v>
      </c>
      <c r="C85" s="3" t="s">
        <v>164</v>
      </c>
      <c r="D85" s="4" t="s">
        <v>120</v>
      </c>
      <c r="E85" s="14">
        <v>0</v>
      </c>
      <c r="F85" s="14">
        <v>0</v>
      </c>
      <c r="G85" s="14">
        <v>0</v>
      </c>
      <c r="H85" s="14">
        <v>0</v>
      </c>
      <c r="I85" s="14">
        <v>0</v>
      </c>
      <c r="J85" s="14">
        <v>0</v>
      </c>
      <c r="K85" s="14">
        <v>0</v>
      </c>
      <c r="L85" s="14">
        <v>0</v>
      </c>
      <c r="M85" s="14">
        <v>0</v>
      </c>
      <c r="N85" s="14">
        <v>0</v>
      </c>
      <c r="O85" s="14">
        <v>0</v>
      </c>
      <c r="P85" s="14">
        <v>0</v>
      </c>
      <c r="Q85" s="14">
        <v>0</v>
      </c>
      <c r="R85" s="14">
        <v>0</v>
      </c>
      <c r="S85" s="14">
        <v>0</v>
      </c>
    </row>
    <row r="86" spans="1:19" ht="18.95" customHeight="1" x14ac:dyDescent="0.25">
      <c r="A86" s="76" t="s">
        <v>770</v>
      </c>
      <c r="B86" s="78" t="s">
        <v>47</v>
      </c>
      <c r="C86" s="1" t="s">
        <v>165</v>
      </c>
      <c r="D86" s="2" t="s">
        <v>120</v>
      </c>
      <c r="E86" s="12">
        <v>3794</v>
      </c>
      <c r="F86" s="12">
        <v>3688</v>
      </c>
      <c r="G86" s="12">
        <v>2986</v>
      </c>
      <c r="H86" s="12">
        <v>2804</v>
      </c>
      <c r="I86" s="12">
        <v>2748</v>
      </c>
      <c r="J86" s="12">
        <v>2836</v>
      </c>
      <c r="K86" s="12">
        <v>2836</v>
      </c>
      <c r="L86" s="12">
        <v>2836</v>
      </c>
      <c r="M86" s="12">
        <v>2836</v>
      </c>
      <c r="N86" s="12">
        <v>2836</v>
      </c>
      <c r="O86" s="12">
        <v>2836</v>
      </c>
      <c r="P86" s="12">
        <v>2836</v>
      </c>
      <c r="Q86" s="12">
        <v>2836</v>
      </c>
      <c r="R86" s="12">
        <v>2836</v>
      </c>
      <c r="S86" s="12">
        <v>11850</v>
      </c>
    </row>
    <row r="87" spans="1:19" ht="18.95" customHeight="1" x14ac:dyDescent="0.25">
      <c r="A87" s="76" t="s">
        <v>771</v>
      </c>
      <c r="B87" s="78" t="s">
        <v>47</v>
      </c>
      <c r="C87" s="1" t="s">
        <v>166</v>
      </c>
      <c r="D87" s="2" t="s">
        <v>120</v>
      </c>
      <c r="E87" s="12">
        <v>2217</v>
      </c>
      <c r="F87" s="12">
        <v>2323</v>
      </c>
      <c r="G87" s="12">
        <v>2290</v>
      </c>
      <c r="H87" s="12">
        <v>2472</v>
      </c>
      <c r="I87" s="12">
        <v>2528</v>
      </c>
      <c r="J87" s="12">
        <v>2440</v>
      </c>
      <c r="K87" s="12">
        <v>2440</v>
      </c>
      <c r="L87" s="12">
        <v>2440</v>
      </c>
      <c r="M87" s="12">
        <v>2440</v>
      </c>
      <c r="N87" s="12">
        <v>2440</v>
      </c>
      <c r="O87" s="12">
        <v>2440</v>
      </c>
      <c r="P87" s="12">
        <v>2440</v>
      </c>
      <c r="Q87" s="12">
        <v>2440</v>
      </c>
      <c r="R87" s="12">
        <v>2440</v>
      </c>
      <c r="S87" s="12">
        <v>7532</v>
      </c>
    </row>
    <row r="88" spans="1:19" ht="18.95" customHeight="1" x14ac:dyDescent="0.25">
      <c r="A88" s="76" t="s">
        <v>772</v>
      </c>
      <c r="B88" s="78" t="s">
        <v>47</v>
      </c>
      <c r="C88" s="1" t="s">
        <v>167</v>
      </c>
      <c r="D88" s="2" t="s">
        <v>120</v>
      </c>
      <c r="E88" s="12">
        <v>1206</v>
      </c>
      <c r="F88" s="12">
        <v>1093</v>
      </c>
      <c r="G88" s="12">
        <v>966</v>
      </c>
      <c r="H88" s="12">
        <v>966</v>
      </c>
      <c r="I88" s="12">
        <v>769</v>
      </c>
      <c r="J88" s="12">
        <v>769</v>
      </c>
      <c r="K88" s="12">
        <v>769</v>
      </c>
      <c r="L88" s="12">
        <v>769</v>
      </c>
      <c r="M88" s="12">
        <v>769</v>
      </c>
      <c r="N88" s="12">
        <v>769</v>
      </c>
      <c r="O88" s="12">
        <v>769</v>
      </c>
      <c r="P88" s="12">
        <v>769</v>
      </c>
      <c r="Q88" s="12">
        <v>769</v>
      </c>
      <c r="R88" s="12">
        <v>769</v>
      </c>
      <c r="S88" s="12">
        <v>3531</v>
      </c>
    </row>
    <row r="89" spans="1:19" ht="18.95" customHeight="1" x14ac:dyDescent="0.25">
      <c r="A89" s="76" t="s">
        <v>773</v>
      </c>
      <c r="B89" s="78" t="s">
        <v>47</v>
      </c>
      <c r="C89" s="1" t="s">
        <v>168</v>
      </c>
      <c r="D89" s="2" t="s">
        <v>120</v>
      </c>
      <c r="E89" s="12">
        <v>1897</v>
      </c>
      <c r="F89" s="12">
        <v>2010</v>
      </c>
      <c r="G89" s="12">
        <v>197</v>
      </c>
      <c r="H89" s="12">
        <v>197</v>
      </c>
      <c r="I89" s="12">
        <v>394</v>
      </c>
      <c r="J89" s="12">
        <v>394</v>
      </c>
      <c r="K89" s="12">
        <v>394</v>
      </c>
      <c r="L89" s="12">
        <v>394</v>
      </c>
      <c r="M89" s="12">
        <v>394</v>
      </c>
      <c r="N89" s="12">
        <v>394</v>
      </c>
      <c r="O89" s="12">
        <v>394</v>
      </c>
      <c r="P89" s="12">
        <v>394</v>
      </c>
      <c r="Q89" s="12">
        <v>394</v>
      </c>
      <c r="R89" s="12">
        <v>394</v>
      </c>
      <c r="S89" s="12">
        <v>1163</v>
      </c>
    </row>
    <row r="90" spans="1:19" ht="18.95" customHeight="1" x14ac:dyDescent="0.25">
      <c r="A90" s="76" t="s">
        <v>774</v>
      </c>
      <c r="B90" s="78" t="s">
        <v>47</v>
      </c>
      <c r="C90" s="1" t="s">
        <v>169</v>
      </c>
      <c r="D90" s="2" t="s">
        <v>120</v>
      </c>
      <c r="E90" s="12">
        <v>0</v>
      </c>
      <c r="F90" s="12">
        <v>0</v>
      </c>
      <c r="G90" s="12">
        <v>0</v>
      </c>
      <c r="H90" s="12">
        <v>0</v>
      </c>
      <c r="I90" s="12">
        <v>0</v>
      </c>
      <c r="J90" s="12">
        <v>0</v>
      </c>
      <c r="K90" s="12">
        <v>0</v>
      </c>
      <c r="L90" s="12">
        <v>0</v>
      </c>
      <c r="M90" s="12">
        <v>0</v>
      </c>
      <c r="N90" s="12">
        <v>0</v>
      </c>
      <c r="O90" s="12">
        <v>0</v>
      </c>
      <c r="P90" s="12">
        <v>0</v>
      </c>
      <c r="Q90" s="12">
        <v>0</v>
      </c>
      <c r="R90" s="12">
        <v>0</v>
      </c>
      <c r="S90" s="12">
        <v>197</v>
      </c>
    </row>
    <row r="91" spans="1:19" ht="18.95" customHeight="1" x14ac:dyDescent="0.25">
      <c r="A91" s="76" t="s">
        <v>775</v>
      </c>
      <c r="B91" s="78" t="s">
        <v>47</v>
      </c>
      <c r="C91" s="1" t="s">
        <v>170</v>
      </c>
      <c r="D91" s="2" t="s">
        <v>120</v>
      </c>
      <c r="E91" s="12">
        <v>0</v>
      </c>
      <c r="F91" s="12">
        <v>0</v>
      </c>
      <c r="G91" s="12">
        <v>0</v>
      </c>
      <c r="H91" s="12">
        <v>0</v>
      </c>
      <c r="I91" s="12">
        <v>0</v>
      </c>
      <c r="J91" s="12">
        <v>0</v>
      </c>
      <c r="K91" s="12">
        <v>0</v>
      </c>
      <c r="L91" s="12">
        <v>0</v>
      </c>
      <c r="M91" s="12">
        <v>0</v>
      </c>
      <c r="N91" s="12">
        <v>0</v>
      </c>
      <c r="O91" s="12">
        <v>0</v>
      </c>
      <c r="P91" s="12">
        <v>0</v>
      </c>
      <c r="Q91" s="12">
        <v>0</v>
      </c>
      <c r="R91" s="12">
        <v>0</v>
      </c>
      <c r="S91" s="12">
        <v>0</v>
      </c>
    </row>
    <row r="92" spans="1:19" ht="18.95" customHeight="1" x14ac:dyDescent="0.25">
      <c r="A92" s="79" t="s">
        <v>776</v>
      </c>
      <c r="B92" s="80" t="s">
        <v>47</v>
      </c>
      <c r="C92" s="3" t="s">
        <v>171</v>
      </c>
      <c r="D92" s="4" t="s">
        <v>120</v>
      </c>
      <c r="E92" s="14">
        <v>0</v>
      </c>
      <c r="F92" s="14">
        <v>0</v>
      </c>
      <c r="G92" s="14">
        <v>0</v>
      </c>
      <c r="H92" s="14">
        <v>0</v>
      </c>
      <c r="I92" s="14">
        <v>0</v>
      </c>
      <c r="J92" s="14">
        <v>0</v>
      </c>
      <c r="K92" s="14">
        <v>0</v>
      </c>
      <c r="L92" s="14">
        <v>0</v>
      </c>
      <c r="M92" s="14">
        <v>0</v>
      </c>
      <c r="N92" s="14">
        <v>0</v>
      </c>
      <c r="O92" s="14">
        <v>0</v>
      </c>
      <c r="P92" s="14">
        <v>0</v>
      </c>
      <c r="Q92" s="14">
        <v>0</v>
      </c>
      <c r="R92" s="14">
        <v>0</v>
      </c>
      <c r="S92" s="14">
        <v>0</v>
      </c>
    </row>
    <row r="93" spans="1:19" ht="18.95" customHeight="1" x14ac:dyDescent="0.25">
      <c r="A93" s="76" t="s">
        <v>518</v>
      </c>
      <c r="B93" s="78" t="s">
        <v>48</v>
      </c>
      <c r="C93" s="1" t="s">
        <v>172</v>
      </c>
      <c r="D93" s="2" t="s">
        <v>120</v>
      </c>
      <c r="E93" s="12">
        <v>10295</v>
      </c>
      <c r="F93" s="12">
        <v>10159</v>
      </c>
      <c r="G93" s="12">
        <v>11688</v>
      </c>
      <c r="H93" s="12">
        <v>6128</v>
      </c>
      <c r="I93" s="12">
        <v>11865</v>
      </c>
      <c r="J93" s="12">
        <v>6598</v>
      </c>
      <c r="K93" s="12">
        <v>6598</v>
      </c>
      <c r="L93" s="12">
        <v>6598</v>
      </c>
      <c r="M93" s="12">
        <v>6598</v>
      </c>
      <c r="N93" s="12">
        <v>6598</v>
      </c>
      <c r="O93" s="12">
        <v>6598</v>
      </c>
      <c r="P93" s="12">
        <v>6598</v>
      </c>
      <c r="Q93" s="12">
        <v>6598</v>
      </c>
      <c r="R93" s="12">
        <v>6598</v>
      </c>
      <c r="S93" s="12">
        <v>22281</v>
      </c>
    </row>
    <row r="94" spans="1:19" ht="18.95" customHeight="1" x14ac:dyDescent="0.25">
      <c r="A94" s="76" t="s">
        <v>519</v>
      </c>
      <c r="B94" s="78" t="s">
        <v>48</v>
      </c>
      <c r="C94" s="1" t="s">
        <v>173</v>
      </c>
      <c r="D94" s="2" t="s">
        <v>120</v>
      </c>
      <c r="E94" s="12">
        <v>5243</v>
      </c>
      <c r="F94" s="12">
        <v>5105</v>
      </c>
      <c r="G94" s="12">
        <v>6490</v>
      </c>
      <c r="H94" s="12">
        <v>4468</v>
      </c>
      <c r="I94" s="12">
        <v>6272</v>
      </c>
      <c r="J94" s="12">
        <v>4161</v>
      </c>
      <c r="K94" s="12">
        <v>4161</v>
      </c>
      <c r="L94" s="12">
        <v>4161</v>
      </c>
      <c r="M94" s="12">
        <v>4161</v>
      </c>
      <c r="N94" s="12">
        <v>4161</v>
      </c>
      <c r="O94" s="12">
        <v>4161</v>
      </c>
      <c r="P94" s="12">
        <v>4161</v>
      </c>
      <c r="Q94" s="12">
        <v>4161</v>
      </c>
      <c r="R94" s="12">
        <v>4161</v>
      </c>
      <c r="S94" s="12">
        <v>12626</v>
      </c>
    </row>
    <row r="95" spans="1:19" ht="18.95" customHeight="1" x14ac:dyDescent="0.25">
      <c r="A95" s="76" t="s">
        <v>520</v>
      </c>
      <c r="B95" s="78" t="s">
        <v>48</v>
      </c>
      <c r="C95" s="1" t="s">
        <v>174</v>
      </c>
      <c r="D95" s="2" t="s">
        <v>120</v>
      </c>
      <c r="E95" s="12">
        <v>3638</v>
      </c>
      <c r="F95" s="12">
        <v>2922</v>
      </c>
      <c r="G95" s="12">
        <v>2375</v>
      </c>
      <c r="H95" s="12">
        <v>2457</v>
      </c>
      <c r="I95" s="12">
        <v>2219</v>
      </c>
      <c r="J95" s="12">
        <v>2301</v>
      </c>
      <c r="K95" s="12">
        <v>2301</v>
      </c>
      <c r="L95" s="12">
        <v>2301</v>
      </c>
      <c r="M95" s="12">
        <v>2301</v>
      </c>
      <c r="N95" s="12">
        <v>2301</v>
      </c>
      <c r="O95" s="12">
        <v>2301</v>
      </c>
      <c r="P95" s="12">
        <v>2301</v>
      </c>
      <c r="Q95" s="12">
        <v>2301</v>
      </c>
      <c r="R95" s="12">
        <v>2301</v>
      </c>
      <c r="S95" s="12">
        <v>4978</v>
      </c>
    </row>
    <row r="96" spans="1:19" ht="18.95" customHeight="1" x14ac:dyDescent="0.25">
      <c r="A96" s="76" t="s">
        <v>521</v>
      </c>
      <c r="B96" s="78" t="s">
        <v>48</v>
      </c>
      <c r="C96" s="1" t="s">
        <v>175</v>
      </c>
      <c r="D96" s="2" t="s">
        <v>120</v>
      </c>
      <c r="E96" s="12">
        <v>718</v>
      </c>
      <c r="F96" s="12">
        <v>1526</v>
      </c>
      <c r="G96" s="12">
        <v>0</v>
      </c>
      <c r="H96" s="12">
        <v>0</v>
      </c>
      <c r="I96" s="12">
        <v>197</v>
      </c>
      <c r="J96" s="12">
        <v>197</v>
      </c>
      <c r="K96" s="12">
        <v>197</v>
      </c>
      <c r="L96" s="12">
        <v>197</v>
      </c>
      <c r="M96" s="12">
        <v>197</v>
      </c>
      <c r="N96" s="12">
        <v>197</v>
      </c>
      <c r="O96" s="12">
        <v>197</v>
      </c>
      <c r="P96" s="12">
        <v>197</v>
      </c>
      <c r="Q96" s="12">
        <v>197</v>
      </c>
      <c r="R96" s="12">
        <v>197</v>
      </c>
      <c r="S96" s="12">
        <v>1098</v>
      </c>
    </row>
    <row r="97" spans="1:19" ht="18.95" customHeight="1" x14ac:dyDescent="0.25">
      <c r="A97" s="76" t="s">
        <v>522</v>
      </c>
      <c r="B97" s="78" t="s">
        <v>48</v>
      </c>
      <c r="C97" s="1" t="s">
        <v>176</v>
      </c>
      <c r="D97" s="2" t="s">
        <v>120</v>
      </c>
      <c r="E97" s="12">
        <v>0</v>
      </c>
      <c r="F97" s="12">
        <v>0</v>
      </c>
      <c r="G97" s="12">
        <v>0</v>
      </c>
      <c r="H97" s="12">
        <v>0</v>
      </c>
      <c r="I97" s="12">
        <v>0</v>
      </c>
      <c r="J97" s="12">
        <v>0</v>
      </c>
      <c r="K97" s="12">
        <v>0</v>
      </c>
      <c r="L97" s="12">
        <v>0</v>
      </c>
      <c r="M97" s="12">
        <v>0</v>
      </c>
      <c r="N97" s="12">
        <v>0</v>
      </c>
      <c r="O97" s="12">
        <v>0</v>
      </c>
      <c r="P97" s="12">
        <v>0</v>
      </c>
      <c r="Q97" s="12">
        <v>0</v>
      </c>
      <c r="R97" s="12">
        <v>0</v>
      </c>
      <c r="S97" s="12">
        <v>0</v>
      </c>
    </row>
    <row r="98" spans="1:19" ht="18.95" customHeight="1" x14ac:dyDescent="0.25">
      <c r="A98" s="76" t="s">
        <v>523</v>
      </c>
      <c r="B98" s="78" t="s">
        <v>48</v>
      </c>
      <c r="C98" s="1" t="s">
        <v>177</v>
      </c>
      <c r="D98" s="2" t="s">
        <v>120</v>
      </c>
      <c r="E98" s="12">
        <v>0</v>
      </c>
      <c r="F98" s="12">
        <v>0</v>
      </c>
      <c r="G98" s="12">
        <v>0</v>
      </c>
      <c r="H98" s="12">
        <v>0</v>
      </c>
      <c r="I98" s="12">
        <v>0</v>
      </c>
      <c r="J98" s="12">
        <v>0</v>
      </c>
      <c r="K98" s="12">
        <v>0</v>
      </c>
      <c r="L98" s="12">
        <v>0</v>
      </c>
      <c r="M98" s="12">
        <v>0</v>
      </c>
      <c r="N98" s="12">
        <v>0</v>
      </c>
      <c r="O98" s="12">
        <v>0</v>
      </c>
      <c r="P98" s="12">
        <v>0</v>
      </c>
      <c r="Q98" s="12">
        <v>0</v>
      </c>
      <c r="R98" s="12">
        <v>0</v>
      </c>
      <c r="S98" s="12">
        <v>0</v>
      </c>
    </row>
    <row r="99" spans="1:19" ht="18.95" customHeight="1" x14ac:dyDescent="0.25">
      <c r="A99" s="79" t="s">
        <v>524</v>
      </c>
      <c r="B99" s="80" t="s">
        <v>48</v>
      </c>
      <c r="C99" s="3" t="s">
        <v>178</v>
      </c>
      <c r="D99" s="4" t="s">
        <v>120</v>
      </c>
      <c r="E99" s="14">
        <v>0</v>
      </c>
      <c r="F99" s="14">
        <v>0</v>
      </c>
      <c r="G99" s="14">
        <v>0</v>
      </c>
      <c r="H99" s="14">
        <v>0</v>
      </c>
      <c r="I99" s="14">
        <v>0</v>
      </c>
      <c r="J99" s="14">
        <v>0</v>
      </c>
      <c r="K99" s="14">
        <v>0</v>
      </c>
      <c r="L99" s="14">
        <v>0</v>
      </c>
      <c r="M99" s="14">
        <v>0</v>
      </c>
      <c r="N99" s="14">
        <v>0</v>
      </c>
      <c r="O99" s="14">
        <v>0</v>
      </c>
      <c r="P99" s="14">
        <v>0</v>
      </c>
      <c r="Q99" s="14">
        <v>0</v>
      </c>
      <c r="R99" s="14">
        <v>0</v>
      </c>
      <c r="S99" s="14">
        <v>0</v>
      </c>
    </row>
    <row r="100" spans="1:19" ht="18.95" customHeight="1" x14ac:dyDescent="0.25">
      <c r="A100" s="76" t="s">
        <v>525</v>
      </c>
      <c r="B100" s="78" t="s">
        <v>63</v>
      </c>
      <c r="C100" s="1" t="s">
        <v>179</v>
      </c>
      <c r="D100" s="2" t="s">
        <v>120</v>
      </c>
      <c r="E100" s="12">
        <v>9225</v>
      </c>
      <c r="F100" s="12">
        <v>8794</v>
      </c>
      <c r="G100" s="12">
        <v>4828</v>
      </c>
      <c r="H100" s="12">
        <v>4258</v>
      </c>
      <c r="I100" s="12">
        <v>4423</v>
      </c>
      <c r="J100" s="12">
        <v>4277</v>
      </c>
      <c r="K100" s="12">
        <v>4277</v>
      </c>
      <c r="L100" s="12">
        <v>4277</v>
      </c>
      <c r="M100" s="12">
        <v>4277</v>
      </c>
      <c r="N100" s="12">
        <v>4277</v>
      </c>
      <c r="O100" s="12">
        <v>4277</v>
      </c>
      <c r="P100" s="12">
        <v>4277</v>
      </c>
      <c r="Q100" s="12">
        <v>4277</v>
      </c>
      <c r="R100" s="12">
        <v>4277</v>
      </c>
      <c r="S100" s="12">
        <v>21530</v>
      </c>
    </row>
    <row r="101" spans="1:19" ht="18.95" customHeight="1" x14ac:dyDescent="0.25">
      <c r="A101" s="76" t="s">
        <v>526</v>
      </c>
      <c r="B101" s="78" t="s">
        <v>63</v>
      </c>
      <c r="C101" s="1" t="s">
        <v>180</v>
      </c>
      <c r="D101" s="2" t="s">
        <v>120</v>
      </c>
      <c r="E101" s="12">
        <v>5761</v>
      </c>
      <c r="F101" s="12">
        <v>5689</v>
      </c>
      <c r="G101" s="12">
        <v>5169</v>
      </c>
      <c r="H101" s="12">
        <v>4878</v>
      </c>
      <c r="I101" s="12">
        <v>4684</v>
      </c>
      <c r="J101" s="12">
        <v>4684</v>
      </c>
      <c r="K101" s="12">
        <v>4684</v>
      </c>
      <c r="L101" s="12">
        <v>4684</v>
      </c>
      <c r="M101" s="12">
        <v>4684</v>
      </c>
      <c r="N101" s="12">
        <v>4684</v>
      </c>
      <c r="O101" s="12">
        <v>4684</v>
      </c>
      <c r="P101" s="12">
        <v>4684</v>
      </c>
      <c r="Q101" s="12">
        <v>4684</v>
      </c>
      <c r="R101" s="12">
        <v>4684</v>
      </c>
      <c r="S101" s="12">
        <v>8632</v>
      </c>
    </row>
    <row r="102" spans="1:19" ht="18.95" customHeight="1" x14ac:dyDescent="0.25">
      <c r="A102" s="76" t="s">
        <v>527</v>
      </c>
      <c r="B102" s="78" t="s">
        <v>63</v>
      </c>
      <c r="C102" s="1" t="s">
        <v>181</v>
      </c>
      <c r="D102" s="2" t="s">
        <v>120</v>
      </c>
      <c r="E102" s="12">
        <v>3103</v>
      </c>
      <c r="F102" s="12">
        <v>3103</v>
      </c>
      <c r="G102" s="12">
        <v>1270</v>
      </c>
      <c r="H102" s="12">
        <v>1163</v>
      </c>
      <c r="I102" s="12">
        <v>1163</v>
      </c>
      <c r="J102" s="12">
        <v>1163</v>
      </c>
      <c r="K102" s="12">
        <v>1163</v>
      </c>
      <c r="L102" s="12">
        <v>1163</v>
      </c>
      <c r="M102" s="12">
        <v>1163</v>
      </c>
      <c r="N102" s="12">
        <v>1163</v>
      </c>
      <c r="O102" s="12">
        <v>1163</v>
      </c>
      <c r="P102" s="12">
        <v>1163</v>
      </c>
      <c r="Q102" s="12">
        <v>1163</v>
      </c>
      <c r="R102" s="12">
        <v>1163</v>
      </c>
      <c r="S102" s="12">
        <v>3889</v>
      </c>
    </row>
    <row r="103" spans="1:19" ht="18.95" customHeight="1" x14ac:dyDescent="0.25">
      <c r="A103" s="76" t="s">
        <v>528</v>
      </c>
      <c r="B103" s="78" t="s">
        <v>63</v>
      </c>
      <c r="C103" s="1" t="s">
        <v>182</v>
      </c>
      <c r="D103" s="2" t="s">
        <v>120</v>
      </c>
      <c r="E103" s="12">
        <v>0</v>
      </c>
      <c r="F103" s="12">
        <v>0</v>
      </c>
      <c r="G103" s="12">
        <v>0</v>
      </c>
      <c r="H103" s="12">
        <v>0</v>
      </c>
      <c r="I103" s="12">
        <v>0</v>
      </c>
      <c r="J103" s="12">
        <v>0</v>
      </c>
      <c r="K103" s="12">
        <v>0</v>
      </c>
      <c r="L103" s="12">
        <v>0</v>
      </c>
      <c r="M103" s="12">
        <v>0</v>
      </c>
      <c r="N103" s="12">
        <v>0</v>
      </c>
      <c r="O103" s="12">
        <v>0</v>
      </c>
      <c r="P103" s="12">
        <v>0</v>
      </c>
      <c r="Q103" s="12">
        <v>0</v>
      </c>
      <c r="R103" s="12">
        <v>0</v>
      </c>
      <c r="S103" s="12">
        <v>1030</v>
      </c>
    </row>
    <row r="104" spans="1:19" ht="18.95" customHeight="1" x14ac:dyDescent="0.25">
      <c r="A104" s="76" t="s">
        <v>529</v>
      </c>
      <c r="B104" s="78" t="s">
        <v>63</v>
      </c>
      <c r="C104" s="1" t="s">
        <v>183</v>
      </c>
      <c r="D104" s="2" t="s">
        <v>120</v>
      </c>
      <c r="E104" s="12">
        <v>0</v>
      </c>
      <c r="F104" s="12">
        <v>0</v>
      </c>
      <c r="G104" s="12">
        <v>0</v>
      </c>
      <c r="H104" s="12">
        <v>0</v>
      </c>
      <c r="I104" s="12">
        <v>0</v>
      </c>
      <c r="J104" s="12">
        <v>0</v>
      </c>
      <c r="K104" s="12">
        <v>0</v>
      </c>
      <c r="L104" s="12">
        <v>0</v>
      </c>
      <c r="M104" s="12">
        <v>0</v>
      </c>
      <c r="N104" s="12">
        <v>0</v>
      </c>
      <c r="O104" s="12">
        <v>0</v>
      </c>
      <c r="P104" s="12">
        <v>0</v>
      </c>
      <c r="Q104" s="12">
        <v>0</v>
      </c>
      <c r="R104" s="12">
        <v>0</v>
      </c>
      <c r="S104" s="12">
        <v>0</v>
      </c>
    </row>
    <row r="105" spans="1:19" ht="18.95" customHeight="1" x14ac:dyDescent="0.25">
      <c r="A105" s="76" t="s">
        <v>530</v>
      </c>
      <c r="B105" s="78" t="s">
        <v>63</v>
      </c>
      <c r="C105" s="1" t="s">
        <v>184</v>
      </c>
      <c r="D105" s="2" t="s">
        <v>120</v>
      </c>
      <c r="E105" s="12">
        <v>0</v>
      </c>
      <c r="F105" s="12">
        <v>0</v>
      </c>
      <c r="G105" s="12">
        <v>0</v>
      </c>
      <c r="H105" s="12">
        <v>0</v>
      </c>
      <c r="I105" s="12">
        <v>0</v>
      </c>
      <c r="J105" s="12">
        <v>0</v>
      </c>
      <c r="K105" s="12">
        <v>0</v>
      </c>
      <c r="L105" s="12">
        <v>0</v>
      </c>
      <c r="M105" s="12">
        <v>0</v>
      </c>
      <c r="N105" s="12">
        <v>0</v>
      </c>
      <c r="O105" s="12">
        <v>0</v>
      </c>
      <c r="P105" s="12">
        <v>0</v>
      </c>
      <c r="Q105" s="12">
        <v>0</v>
      </c>
      <c r="R105" s="12">
        <v>0</v>
      </c>
      <c r="S105" s="12">
        <v>0</v>
      </c>
    </row>
    <row r="106" spans="1:19" ht="18.95" customHeight="1" thickBot="1" x14ac:dyDescent="0.3">
      <c r="A106" s="81" t="s">
        <v>531</v>
      </c>
      <c r="B106" s="82" t="s">
        <v>63</v>
      </c>
      <c r="C106" s="83" t="s">
        <v>185</v>
      </c>
      <c r="D106" s="84" t="s">
        <v>120</v>
      </c>
      <c r="E106" s="85">
        <v>0</v>
      </c>
      <c r="F106" s="85">
        <v>0</v>
      </c>
      <c r="G106" s="85">
        <v>0</v>
      </c>
      <c r="H106" s="85">
        <v>0</v>
      </c>
      <c r="I106" s="85">
        <v>0</v>
      </c>
      <c r="J106" s="85">
        <v>0</v>
      </c>
      <c r="K106" s="85">
        <v>0</v>
      </c>
      <c r="L106" s="85">
        <v>0</v>
      </c>
      <c r="M106" s="85">
        <v>0</v>
      </c>
      <c r="N106" s="85">
        <v>0</v>
      </c>
      <c r="O106" s="85">
        <v>0</v>
      </c>
      <c r="P106" s="85">
        <v>0</v>
      </c>
      <c r="Q106" s="85">
        <v>0</v>
      </c>
      <c r="R106" s="85">
        <v>0</v>
      </c>
      <c r="S106" s="85">
        <v>0</v>
      </c>
    </row>
    <row r="107" spans="1:19" ht="18.95" customHeight="1" x14ac:dyDescent="0.25">
      <c r="A107" s="76" t="s">
        <v>532</v>
      </c>
      <c r="B107" s="78" t="s">
        <v>19</v>
      </c>
      <c r="C107" s="1" t="s">
        <v>151</v>
      </c>
      <c r="D107" s="2" t="s">
        <v>120</v>
      </c>
      <c r="E107" s="12">
        <v>900</v>
      </c>
      <c r="F107" s="12">
        <v>900</v>
      </c>
      <c r="G107" s="12">
        <v>600</v>
      </c>
      <c r="H107" s="12">
        <v>600</v>
      </c>
      <c r="I107" s="12">
        <v>600</v>
      </c>
      <c r="J107" s="12">
        <v>300</v>
      </c>
      <c r="K107" s="12">
        <v>3900</v>
      </c>
      <c r="L107" s="12">
        <v>6300</v>
      </c>
      <c r="M107" s="12">
        <v>0</v>
      </c>
      <c r="N107" s="12">
        <v>0</v>
      </c>
      <c r="O107" s="12">
        <v>0</v>
      </c>
      <c r="P107" s="12">
        <v>0</v>
      </c>
      <c r="Q107" s="12">
        <v>3600</v>
      </c>
      <c r="R107" s="12">
        <v>0</v>
      </c>
      <c r="S107" s="12">
        <v>13500</v>
      </c>
    </row>
    <row r="108" spans="1:19" ht="18.95" customHeight="1" x14ac:dyDescent="0.25">
      <c r="A108" s="76" t="s">
        <v>533</v>
      </c>
      <c r="B108" s="78" t="s">
        <v>19</v>
      </c>
      <c r="C108" s="1" t="s">
        <v>152</v>
      </c>
      <c r="D108" s="2" t="s">
        <v>120</v>
      </c>
      <c r="E108" s="12">
        <v>0</v>
      </c>
      <c r="F108" s="12">
        <v>0</v>
      </c>
      <c r="G108" s="12">
        <v>300</v>
      </c>
      <c r="H108" s="12">
        <v>600</v>
      </c>
      <c r="I108" s="12">
        <v>300</v>
      </c>
      <c r="J108" s="12">
        <v>900</v>
      </c>
      <c r="K108" s="12">
        <v>600</v>
      </c>
      <c r="L108" s="12">
        <v>2700</v>
      </c>
      <c r="M108" s="12">
        <v>2700</v>
      </c>
      <c r="N108" s="12">
        <v>3600</v>
      </c>
      <c r="O108" s="12">
        <v>900</v>
      </c>
      <c r="P108" s="12">
        <v>300</v>
      </c>
      <c r="Q108" s="12">
        <v>0</v>
      </c>
      <c r="R108" s="12">
        <v>4200</v>
      </c>
      <c r="S108" s="12">
        <v>13500</v>
      </c>
    </row>
    <row r="109" spans="1:19" ht="18.95" customHeight="1" x14ac:dyDescent="0.25">
      <c r="A109" s="76" t="s">
        <v>534</v>
      </c>
      <c r="B109" s="78" t="s">
        <v>19</v>
      </c>
      <c r="C109" s="1" t="s">
        <v>153</v>
      </c>
      <c r="D109" s="2" t="s">
        <v>120</v>
      </c>
      <c r="E109" s="12">
        <v>5100</v>
      </c>
      <c r="F109" s="12">
        <v>4800</v>
      </c>
      <c r="G109" s="12">
        <v>8700</v>
      </c>
      <c r="H109" s="12">
        <v>7800</v>
      </c>
      <c r="I109" s="12">
        <v>8700</v>
      </c>
      <c r="J109" s="12">
        <v>7800</v>
      </c>
      <c r="K109" s="12">
        <v>4500</v>
      </c>
      <c r="L109" s="12">
        <v>0</v>
      </c>
      <c r="M109" s="12">
        <v>8400</v>
      </c>
      <c r="N109" s="12">
        <v>8400</v>
      </c>
      <c r="O109" s="12">
        <v>8700</v>
      </c>
      <c r="P109" s="12">
        <v>9900</v>
      </c>
      <c r="Q109" s="12">
        <v>6000</v>
      </c>
      <c r="R109" s="12">
        <v>5400</v>
      </c>
      <c r="S109" s="12">
        <v>12600</v>
      </c>
    </row>
    <row r="110" spans="1:19" ht="18.95" customHeight="1" x14ac:dyDescent="0.25">
      <c r="A110" s="76" t="s">
        <v>535</v>
      </c>
      <c r="B110" s="78" t="s">
        <v>19</v>
      </c>
      <c r="C110" s="1" t="s">
        <v>154</v>
      </c>
      <c r="D110" s="2" t="s">
        <v>120</v>
      </c>
      <c r="E110" s="12">
        <v>7500</v>
      </c>
      <c r="F110" s="12">
        <v>7800</v>
      </c>
      <c r="G110" s="12">
        <v>3900</v>
      </c>
      <c r="H110" s="12">
        <v>4500</v>
      </c>
      <c r="I110" s="12">
        <v>3900</v>
      </c>
      <c r="J110" s="12">
        <v>4500</v>
      </c>
      <c r="K110" s="12">
        <v>4500</v>
      </c>
      <c r="L110" s="12">
        <v>4500</v>
      </c>
      <c r="M110" s="12">
        <v>2400</v>
      </c>
      <c r="N110" s="12">
        <v>1500</v>
      </c>
      <c r="O110" s="12">
        <v>3900</v>
      </c>
      <c r="P110" s="12">
        <v>3300</v>
      </c>
      <c r="Q110" s="12">
        <v>3900</v>
      </c>
      <c r="R110" s="12">
        <v>3900</v>
      </c>
      <c r="S110" s="12">
        <v>6900</v>
      </c>
    </row>
    <row r="111" spans="1:19" ht="18.95" customHeight="1" x14ac:dyDescent="0.25">
      <c r="A111" s="76" t="s">
        <v>536</v>
      </c>
      <c r="B111" s="78" t="s">
        <v>19</v>
      </c>
      <c r="C111" s="1" t="s">
        <v>155</v>
      </c>
      <c r="D111" s="2" t="s">
        <v>120</v>
      </c>
      <c r="E111" s="12">
        <v>0</v>
      </c>
      <c r="F111" s="12">
        <v>0</v>
      </c>
      <c r="G111" s="12">
        <v>0</v>
      </c>
      <c r="H111" s="12">
        <v>0</v>
      </c>
      <c r="I111" s="12">
        <v>0</v>
      </c>
      <c r="J111" s="12">
        <v>0</v>
      </c>
      <c r="K111" s="12">
        <v>0</v>
      </c>
      <c r="L111" s="12">
        <v>0</v>
      </c>
      <c r="M111" s="12">
        <v>0</v>
      </c>
      <c r="N111" s="12">
        <v>0</v>
      </c>
      <c r="O111" s="12">
        <v>0</v>
      </c>
      <c r="P111" s="12">
        <v>0</v>
      </c>
      <c r="Q111" s="12">
        <v>0</v>
      </c>
      <c r="R111" s="12">
        <v>0</v>
      </c>
      <c r="S111" s="12">
        <v>0</v>
      </c>
    </row>
    <row r="112" spans="1:19" ht="18.95" customHeight="1" x14ac:dyDescent="0.25">
      <c r="A112" s="76" t="s">
        <v>537</v>
      </c>
      <c r="B112" s="78" t="s">
        <v>19</v>
      </c>
      <c r="C112" s="1" t="s">
        <v>156</v>
      </c>
      <c r="D112" s="2" t="s">
        <v>120</v>
      </c>
      <c r="E112" s="12">
        <v>0</v>
      </c>
      <c r="F112" s="12">
        <v>0</v>
      </c>
      <c r="G112" s="12">
        <v>0</v>
      </c>
      <c r="H112" s="12">
        <v>0</v>
      </c>
      <c r="I112" s="12">
        <v>0</v>
      </c>
      <c r="J112" s="12">
        <v>0</v>
      </c>
      <c r="K112" s="12">
        <v>0</v>
      </c>
      <c r="L112" s="12">
        <v>0</v>
      </c>
      <c r="M112" s="12">
        <v>0</v>
      </c>
      <c r="N112" s="12">
        <v>0</v>
      </c>
      <c r="O112" s="12">
        <v>0</v>
      </c>
      <c r="P112" s="12">
        <v>0</v>
      </c>
      <c r="Q112" s="12">
        <v>0</v>
      </c>
      <c r="R112" s="12">
        <v>0</v>
      </c>
      <c r="S112" s="12">
        <v>0</v>
      </c>
    </row>
    <row r="113" spans="1:19" ht="18.95" customHeight="1" x14ac:dyDescent="0.25">
      <c r="A113" s="79" t="s">
        <v>538</v>
      </c>
      <c r="B113" s="80" t="s">
        <v>19</v>
      </c>
      <c r="C113" s="3" t="s">
        <v>157</v>
      </c>
      <c r="D113" s="4" t="s">
        <v>120</v>
      </c>
      <c r="E113" s="13">
        <v>0</v>
      </c>
      <c r="F113" s="13">
        <v>0</v>
      </c>
      <c r="G113" s="13">
        <v>0</v>
      </c>
      <c r="H113" s="13">
        <v>0</v>
      </c>
      <c r="I113" s="13">
        <v>0</v>
      </c>
      <c r="J113" s="13">
        <v>0</v>
      </c>
      <c r="K113" s="13">
        <v>0</v>
      </c>
      <c r="L113" s="13">
        <v>0</v>
      </c>
      <c r="M113" s="13">
        <v>0</v>
      </c>
      <c r="N113" s="13">
        <v>0</v>
      </c>
      <c r="O113" s="13">
        <v>0</v>
      </c>
      <c r="P113" s="13">
        <v>0</v>
      </c>
      <c r="Q113" s="13">
        <v>0</v>
      </c>
      <c r="R113" s="13">
        <v>0</v>
      </c>
      <c r="S113" s="13">
        <v>0</v>
      </c>
    </row>
    <row r="114" spans="1:19" ht="18.95" customHeight="1" x14ac:dyDescent="0.25">
      <c r="A114" s="76" t="s">
        <v>539</v>
      </c>
      <c r="B114" s="78" t="s">
        <v>25</v>
      </c>
      <c r="C114" s="1" t="s">
        <v>158</v>
      </c>
      <c r="D114" s="2" t="s">
        <v>120</v>
      </c>
      <c r="E114" s="12">
        <v>600</v>
      </c>
      <c r="F114" s="12">
        <v>900</v>
      </c>
      <c r="G114" s="12">
        <v>600</v>
      </c>
      <c r="H114" s="12">
        <v>900</v>
      </c>
      <c r="I114" s="12">
        <v>600</v>
      </c>
      <c r="J114" s="12">
        <v>900</v>
      </c>
      <c r="K114" s="12">
        <v>3600</v>
      </c>
      <c r="L114" s="12">
        <v>4200</v>
      </c>
      <c r="M114" s="12">
        <v>0</v>
      </c>
      <c r="N114" s="12">
        <v>0</v>
      </c>
      <c r="O114" s="12">
        <v>0</v>
      </c>
      <c r="P114" s="12">
        <v>0</v>
      </c>
      <c r="Q114" s="12">
        <v>2700</v>
      </c>
      <c r="R114" s="12">
        <v>0</v>
      </c>
      <c r="S114" s="12">
        <v>13500</v>
      </c>
    </row>
    <row r="115" spans="1:19" ht="18.95" customHeight="1" x14ac:dyDescent="0.25">
      <c r="A115" s="76" t="s">
        <v>540</v>
      </c>
      <c r="B115" s="78" t="s">
        <v>25</v>
      </c>
      <c r="C115" s="1" t="s">
        <v>159</v>
      </c>
      <c r="D115" s="2" t="s">
        <v>120</v>
      </c>
      <c r="E115" s="12">
        <v>4200</v>
      </c>
      <c r="F115" s="12">
        <v>3600</v>
      </c>
      <c r="G115" s="12">
        <v>4500</v>
      </c>
      <c r="H115" s="12">
        <v>3900</v>
      </c>
      <c r="I115" s="12">
        <v>4500</v>
      </c>
      <c r="J115" s="12">
        <v>3900</v>
      </c>
      <c r="K115" s="12">
        <v>3600</v>
      </c>
      <c r="L115" s="12">
        <v>0</v>
      </c>
      <c r="M115" s="12">
        <v>5100</v>
      </c>
      <c r="N115" s="12">
        <v>5100</v>
      </c>
      <c r="O115" s="12">
        <v>8700</v>
      </c>
      <c r="P115" s="12">
        <v>8400</v>
      </c>
      <c r="Q115" s="12">
        <v>4800</v>
      </c>
      <c r="R115" s="12">
        <v>8100</v>
      </c>
      <c r="S115" s="12">
        <v>12600</v>
      </c>
    </row>
    <row r="116" spans="1:19" ht="18.95" customHeight="1" x14ac:dyDescent="0.25">
      <c r="A116" s="76" t="s">
        <v>541</v>
      </c>
      <c r="B116" s="78" t="s">
        <v>25</v>
      </c>
      <c r="C116" s="1" t="s">
        <v>160</v>
      </c>
      <c r="D116" s="2" t="s">
        <v>120</v>
      </c>
      <c r="E116" s="12">
        <v>8400</v>
      </c>
      <c r="F116" s="12">
        <v>7200</v>
      </c>
      <c r="G116" s="12">
        <v>8100</v>
      </c>
      <c r="H116" s="12">
        <v>7800</v>
      </c>
      <c r="I116" s="12">
        <v>8100</v>
      </c>
      <c r="J116" s="12">
        <v>7500</v>
      </c>
      <c r="K116" s="12">
        <v>4200</v>
      </c>
      <c r="L116" s="12">
        <v>3300</v>
      </c>
      <c r="M116" s="12">
        <v>8400</v>
      </c>
      <c r="N116" s="12">
        <v>8400</v>
      </c>
      <c r="O116" s="12">
        <v>4800</v>
      </c>
      <c r="P116" s="12">
        <v>5100</v>
      </c>
      <c r="Q116" s="12">
        <v>5100</v>
      </c>
      <c r="R116" s="12">
        <v>5400</v>
      </c>
      <c r="S116" s="12">
        <v>9000</v>
      </c>
    </row>
    <row r="117" spans="1:19" ht="18.95" customHeight="1" x14ac:dyDescent="0.25">
      <c r="A117" s="76" t="s">
        <v>542</v>
      </c>
      <c r="B117" s="78" t="s">
        <v>25</v>
      </c>
      <c r="C117" s="1" t="s">
        <v>161</v>
      </c>
      <c r="D117" s="2" t="s">
        <v>120</v>
      </c>
      <c r="E117" s="12">
        <v>0</v>
      </c>
      <c r="F117" s="12">
        <v>1800</v>
      </c>
      <c r="G117" s="12">
        <v>0</v>
      </c>
      <c r="H117" s="12">
        <v>900</v>
      </c>
      <c r="I117" s="12">
        <v>0</v>
      </c>
      <c r="J117" s="12">
        <v>1200</v>
      </c>
      <c r="K117" s="12">
        <v>1200</v>
      </c>
      <c r="L117" s="12">
        <v>1200</v>
      </c>
      <c r="M117" s="12">
        <v>0</v>
      </c>
      <c r="N117" s="12">
        <v>0</v>
      </c>
      <c r="O117" s="12">
        <v>0</v>
      </c>
      <c r="P117" s="12">
        <v>0</v>
      </c>
      <c r="Q117" s="12">
        <v>0</v>
      </c>
      <c r="R117" s="12">
        <v>0</v>
      </c>
      <c r="S117" s="12">
        <v>0</v>
      </c>
    </row>
    <row r="118" spans="1:19" ht="18.95" customHeight="1" x14ac:dyDescent="0.25">
      <c r="A118" s="76" t="s">
        <v>543</v>
      </c>
      <c r="B118" s="78" t="s">
        <v>25</v>
      </c>
      <c r="C118" s="1" t="s">
        <v>162</v>
      </c>
      <c r="D118" s="2" t="s">
        <v>120</v>
      </c>
      <c r="E118" s="12">
        <v>0</v>
      </c>
      <c r="F118" s="12">
        <v>0</v>
      </c>
      <c r="G118" s="12">
        <v>0</v>
      </c>
      <c r="H118" s="12">
        <v>0</v>
      </c>
      <c r="I118" s="12">
        <v>0</v>
      </c>
      <c r="J118" s="12">
        <v>0</v>
      </c>
      <c r="K118" s="12">
        <v>0</v>
      </c>
      <c r="L118" s="12">
        <v>0</v>
      </c>
      <c r="M118" s="12">
        <v>0</v>
      </c>
      <c r="N118" s="12">
        <v>0</v>
      </c>
      <c r="O118" s="12">
        <v>0</v>
      </c>
      <c r="P118" s="12">
        <v>0</v>
      </c>
      <c r="Q118" s="12">
        <v>0</v>
      </c>
      <c r="R118" s="12">
        <v>0</v>
      </c>
      <c r="S118" s="12">
        <v>0</v>
      </c>
    </row>
    <row r="119" spans="1:19" ht="18.95" customHeight="1" x14ac:dyDescent="0.25">
      <c r="A119" s="76" t="s">
        <v>544</v>
      </c>
      <c r="B119" s="78" t="s">
        <v>25</v>
      </c>
      <c r="C119" s="1" t="s">
        <v>163</v>
      </c>
      <c r="D119" s="2" t="s">
        <v>120</v>
      </c>
      <c r="E119" s="12">
        <v>0</v>
      </c>
      <c r="F119" s="12">
        <v>0</v>
      </c>
      <c r="G119" s="12">
        <v>0</v>
      </c>
      <c r="H119" s="12">
        <v>0</v>
      </c>
      <c r="I119" s="12">
        <v>0</v>
      </c>
      <c r="J119" s="12">
        <v>0</v>
      </c>
      <c r="K119" s="12">
        <v>0</v>
      </c>
      <c r="L119" s="12">
        <v>0</v>
      </c>
      <c r="M119" s="12">
        <v>0</v>
      </c>
      <c r="N119" s="12">
        <v>0</v>
      </c>
      <c r="O119" s="12">
        <v>0</v>
      </c>
      <c r="P119" s="12">
        <v>0</v>
      </c>
      <c r="Q119" s="12">
        <v>0</v>
      </c>
      <c r="R119" s="12">
        <v>0</v>
      </c>
      <c r="S119" s="12">
        <v>0</v>
      </c>
    </row>
    <row r="120" spans="1:19" ht="18.95" customHeight="1" x14ac:dyDescent="0.25">
      <c r="A120" s="79" t="s">
        <v>545</v>
      </c>
      <c r="B120" s="80" t="s">
        <v>25</v>
      </c>
      <c r="C120" s="3" t="s">
        <v>164</v>
      </c>
      <c r="D120" s="4" t="s">
        <v>120</v>
      </c>
      <c r="E120" s="14">
        <v>0</v>
      </c>
      <c r="F120" s="14">
        <v>0</v>
      </c>
      <c r="G120" s="14">
        <v>0</v>
      </c>
      <c r="H120" s="14">
        <v>0</v>
      </c>
      <c r="I120" s="14">
        <v>0</v>
      </c>
      <c r="J120" s="14">
        <v>0</v>
      </c>
      <c r="K120" s="14">
        <v>0</v>
      </c>
      <c r="L120" s="14">
        <v>0</v>
      </c>
      <c r="M120" s="14">
        <v>0</v>
      </c>
      <c r="N120" s="14">
        <v>0</v>
      </c>
      <c r="O120" s="14">
        <v>0</v>
      </c>
      <c r="P120" s="14">
        <v>0</v>
      </c>
      <c r="Q120" s="14">
        <v>0</v>
      </c>
      <c r="R120" s="14">
        <v>0</v>
      </c>
      <c r="S120" s="14">
        <v>0</v>
      </c>
    </row>
    <row r="121" spans="1:19" ht="18.95" customHeight="1" x14ac:dyDescent="0.25">
      <c r="A121" s="76" t="s">
        <v>777</v>
      </c>
      <c r="B121" s="78" t="s">
        <v>47</v>
      </c>
      <c r="C121" s="1" t="s">
        <v>165</v>
      </c>
      <c r="D121" s="2" t="s">
        <v>120</v>
      </c>
      <c r="E121" s="12">
        <v>2100</v>
      </c>
      <c r="F121" s="12">
        <v>2100</v>
      </c>
      <c r="G121" s="12">
        <v>1500</v>
      </c>
      <c r="H121" s="12">
        <v>1200</v>
      </c>
      <c r="I121" s="12">
        <v>1500</v>
      </c>
      <c r="J121" s="12">
        <v>1200</v>
      </c>
      <c r="K121" s="12">
        <v>1200</v>
      </c>
      <c r="L121" s="12">
        <v>1200</v>
      </c>
      <c r="M121" s="12">
        <v>1200</v>
      </c>
      <c r="N121" s="12">
        <v>1200</v>
      </c>
      <c r="O121" s="12">
        <v>1200</v>
      </c>
      <c r="P121" s="12">
        <v>1200</v>
      </c>
      <c r="Q121" s="12">
        <v>1200</v>
      </c>
      <c r="R121" s="12">
        <v>1200</v>
      </c>
      <c r="S121" s="12">
        <v>13500</v>
      </c>
    </row>
    <row r="122" spans="1:19" ht="18.95" customHeight="1" x14ac:dyDescent="0.25">
      <c r="A122" s="76" t="s">
        <v>778</v>
      </c>
      <c r="B122" s="78" t="s">
        <v>47</v>
      </c>
      <c r="C122" s="1" t="s">
        <v>166</v>
      </c>
      <c r="D122" s="2" t="s">
        <v>120</v>
      </c>
      <c r="E122" s="12">
        <v>2400</v>
      </c>
      <c r="F122" s="12">
        <v>2400</v>
      </c>
      <c r="G122" s="12">
        <v>3000</v>
      </c>
      <c r="H122" s="12">
        <v>3300</v>
      </c>
      <c r="I122" s="12">
        <v>3000</v>
      </c>
      <c r="J122" s="12">
        <v>3300</v>
      </c>
      <c r="K122" s="12">
        <v>3300</v>
      </c>
      <c r="L122" s="12">
        <v>3300</v>
      </c>
      <c r="M122" s="12">
        <v>3300</v>
      </c>
      <c r="N122" s="12">
        <v>3300</v>
      </c>
      <c r="O122" s="12">
        <v>3300</v>
      </c>
      <c r="P122" s="12">
        <v>3300</v>
      </c>
      <c r="Q122" s="12">
        <v>3300</v>
      </c>
      <c r="R122" s="12">
        <v>3300</v>
      </c>
      <c r="S122" s="12">
        <v>12600</v>
      </c>
    </row>
    <row r="123" spans="1:19" ht="18.95" customHeight="1" x14ac:dyDescent="0.25">
      <c r="A123" s="76" t="s">
        <v>779</v>
      </c>
      <c r="B123" s="78" t="s">
        <v>47</v>
      </c>
      <c r="C123" s="1" t="s">
        <v>167</v>
      </c>
      <c r="D123" s="2" t="s">
        <v>120</v>
      </c>
      <c r="E123" s="12">
        <v>4500</v>
      </c>
      <c r="F123" s="12">
        <v>3900</v>
      </c>
      <c r="G123" s="12">
        <v>4500</v>
      </c>
      <c r="H123" s="12">
        <v>4500</v>
      </c>
      <c r="I123" s="12">
        <v>4500</v>
      </c>
      <c r="J123" s="12">
        <v>4500</v>
      </c>
      <c r="K123" s="12">
        <v>4500</v>
      </c>
      <c r="L123" s="12">
        <v>4500</v>
      </c>
      <c r="M123" s="12">
        <v>4500</v>
      </c>
      <c r="N123" s="12">
        <v>4500</v>
      </c>
      <c r="O123" s="12">
        <v>4500</v>
      </c>
      <c r="P123" s="12">
        <v>4500</v>
      </c>
      <c r="Q123" s="12">
        <v>4500</v>
      </c>
      <c r="R123" s="12">
        <v>4500</v>
      </c>
      <c r="S123" s="12">
        <v>7800</v>
      </c>
    </row>
    <row r="124" spans="1:19" ht="18.95" customHeight="1" x14ac:dyDescent="0.25">
      <c r="A124" s="76" t="s">
        <v>780</v>
      </c>
      <c r="B124" s="78" t="s">
        <v>47</v>
      </c>
      <c r="C124" s="1" t="s">
        <v>168</v>
      </c>
      <c r="D124" s="2" t="s">
        <v>120</v>
      </c>
      <c r="E124" s="12">
        <v>3600</v>
      </c>
      <c r="F124" s="12">
        <v>4200</v>
      </c>
      <c r="G124" s="12">
        <v>0</v>
      </c>
      <c r="H124" s="12">
        <v>0</v>
      </c>
      <c r="I124" s="12">
        <v>0</v>
      </c>
      <c r="J124" s="12">
        <v>0</v>
      </c>
      <c r="K124" s="12">
        <v>0</v>
      </c>
      <c r="L124" s="12">
        <v>0</v>
      </c>
      <c r="M124" s="12">
        <v>0</v>
      </c>
      <c r="N124" s="12">
        <v>0</v>
      </c>
      <c r="O124" s="12">
        <v>0</v>
      </c>
      <c r="P124" s="12">
        <v>0</v>
      </c>
      <c r="Q124" s="12">
        <v>0</v>
      </c>
      <c r="R124" s="12">
        <v>0</v>
      </c>
      <c r="S124" s="12">
        <v>4500</v>
      </c>
    </row>
    <row r="125" spans="1:19" ht="18.95" customHeight="1" x14ac:dyDescent="0.25">
      <c r="A125" s="76" t="s">
        <v>781</v>
      </c>
      <c r="B125" s="78" t="s">
        <v>47</v>
      </c>
      <c r="C125" s="1" t="s">
        <v>169</v>
      </c>
      <c r="D125" s="2" t="s">
        <v>120</v>
      </c>
      <c r="E125" s="12">
        <v>0</v>
      </c>
      <c r="F125" s="12">
        <v>0</v>
      </c>
      <c r="G125" s="12">
        <v>0</v>
      </c>
      <c r="H125" s="12">
        <v>0</v>
      </c>
      <c r="I125" s="12">
        <v>0</v>
      </c>
      <c r="J125" s="12">
        <v>0</v>
      </c>
      <c r="K125" s="12">
        <v>0</v>
      </c>
      <c r="L125" s="12">
        <v>0</v>
      </c>
      <c r="M125" s="12">
        <v>0</v>
      </c>
      <c r="N125" s="12">
        <v>0</v>
      </c>
      <c r="O125" s="12">
        <v>0</v>
      </c>
      <c r="P125" s="12">
        <v>0</v>
      </c>
      <c r="Q125" s="12">
        <v>0</v>
      </c>
      <c r="R125" s="12">
        <v>0</v>
      </c>
      <c r="S125" s="12">
        <v>0</v>
      </c>
    </row>
    <row r="126" spans="1:19" ht="18.95" customHeight="1" x14ac:dyDescent="0.25">
      <c r="A126" s="76" t="s">
        <v>782</v>
      </c>
      <c r="B126" s="78" t="s">
        <v>47</v>
      </c>
      <c r="C126" s="1" t="s">
        <v>170</v>
      </c>
      <c r="D126" s="2" t="s">
        <v>120</v>
      </c>
      <c r="E126" s="12">
        <v>0</v>
      </c>
      <c r="F126" s="12">
        <v>0</v>
      </c>
      <c r="G126" s="12">
        <v>0</v>
      </c>
      <c r="H126" s="12">
        <v>0</v>
      </c>
      <c r="I126" s="12">
        <v>0</v>
      </c>
      <c r="J126" s="12">
        <v>0</v>
      </c>
      <c r="K126" s="12">
        <v>0</v>
      </c>
      <c r="L126" s="12">
        <v>0</v>
      </c>
      <c r="M126" s="12">
        <v>0</v>
      </c>
      <c r="N126" s="12">
        <v>0</v>
      </c>
      <c r="O126" s="12">
        <v>0</v>
      </c>
      <c r="P126" s="12">
        <v>0</v>
      </c>
      <c r="Q126" s="12">
        <v>0</v>
      </c>
      <c r="R126" s="12">
        <v>0</v>
      </c>
      <c r="S126" s="12">
        <v>0</v>
      </c>
    </row>
    <row r="127" spans="1:19" ht="18.95" customHeight="1" x14ac:dyDescent="0.25">
      <c r="A127" s="79" t="s">
        <v>783</v>
      </c>
      <c r="B127" s="80" t="s">
        <v>47</v>
      </c>
      <c r="C127" s="3" t="s">
        <v>171</v>
      </c>
      <c r="D127" s="4" t="s">
        <v>120</v>
      </c>
      <c r="E127" s="14">
        <v>0</v>
      </c>
      <c r="F127" s="14">
        <v>0</v>
      </c>
      <c r="G127" s="14">
        <v>0</v>
      </c>
      <c r="H127" s="14">
        <v>0</v>
      </c>
      <c r="I127" s="14">
        <v>0</v>
      </c>
      <c r="J127" s="14">
        <v>0</v>
      </c>
      <c r="K127" s="14">
        <v>0</v>
      </c>
      <c r="L127" s="14">
        <v>0</v>
      </c>
      <c r="M127" s="14">
        <v>0</v>
      </c>
      <c r="N127" s="14">
        <v>0</v>
      </c>
      <c r="O127" s="14">
        <v>0</v>
      </c>
      <c r="P127" s="14">
        <v>0</v>
      </c>
      <c r="Q127" s="14">
        <v>0</v>
      </c>
      <c r="R127" s="14">
        <v>0</v>
      </c>
      <c r="S127" s="14">
        <v>0</v>
      </c>
    </row>
    <row r="128" spans="1:19" ht="18.95" customHeight="1" x14ac:dyDescent="0.25">
      <c r="A128" s="76" t="s">
        <v>546</v>
      </c>
      <c r="B128" s="78" t="s">
        <v>48</v>
      </c>
      <c r="C128" s="1" t="s">
        <v>172</v>
      </c>
      <c r="D128" s="2" t="s">
        <v>120</v>
      </c>
      <c r="E128" s="12">
        <v>900</v>
      </c>
      <c r="F128" s="12">
        <v>900</v>
      </c>
      <c r="G128" s="12">
        <v>1200</v>
      </c>
      <c r="H128" s="12">
        <v>3600</v>
      </c>
      <c r="I128" s="12">
        <v>1500</v>
      </c>
      <c r="J128" s="12">
        <v>3600</v>
      </c>
      <c r="K128" s="12">
        <v>3600</v>
      </c>
      <c r="L128" s="12">
        <v>3600</v>
      </c>
      <c r="M128" s="12">
        <v>3600</v>
      </c>
      <c r="N128" s="12">
        <v>3600</v>
      </c>
      <c r="O128" s="12">
        <v>3600</v>
      </c>
      <c r="P128" s="12">
        <v>3600</v>
      </c>
      <c r="Q128" s="12">
        <v>3600</v>
      </c>
      <c r="R128" s="12">
        <v>3600</v>
      </c>
      <c r="S128" s="12">
        <v>13500</v>
      </c>
    </row>
    <row r="129" spans="1:19" ht="18.95" customHeight="1" x14ac:dyDescent="0.25">
      <c r="A129" s="76" t="s">
        <v>547</v>
      </c>
      <c r="B129" s="78" t="s">
        <v>48</v>
      </c>
      <c r="C129" s="1" t="s">
        <v>173</v>
      </c>
      <c r="D129" s="2" t="s">
        <v>120</v>
      </c>
      <c r="E129" s="12">
        <v>3300</v>
      </c>
      <c r="F129" s="12">
        <v>3600</v>
      </c>
      <c r="G129" s="12">
        <v>6900</v>
      </c>
      <c r="H129" s="12">
        <v>3000</v>
      </c>
      <c r="I129" s="12">
        <v>6600</v>
      </c>
      <c r="J129" s="12">
        <v>3000</v>
      </c>
      <c r="K129" s="12">
        <v>3000</v>
      </c>
      <c r="L129" s="12">
        <v>3000</v>
      </c>
      <c r="M129" s="12">
        <v>3000</v>
      </c>
      <c r="N129" s="12">
        <v>3000</v>
      </c>
      <c r="O129" s="12">
        <v>3000</v>
      </c>
      <c r="P129" s="12">
        <v>3000</v>
      </c>
      <c r="Q129" s="12">
        <v>3000</v>
      </c>
      <c r="R129" s="12">
        <v>3000</v>
      </c>
      <c r="S129" s="12">
        <v>13500</v>
      </c>
    </row>
    <row r="130" spans="1:19" ht="18.95" customHeight="1" x14ac:dyDescent="0.25">
      <c r="A130" s="76" t="s">
        <v>548</v>
      </c>
      <c r="B130" s="78" t="s">
        <v>48</v>
      </c>
      <c r="C130" s="1" t="s">
        <v>174</v>
      </c>
      <c r="D130" s="2" t="s">
        <v>120</v>
      </c>
      <c r="E130" s="12">
        <v>6900</v>
      </c>
      <c r="F130" s="12">
        <v>6300</v>
      </c>
      <c r="G130" s="12">
        <v>5400</v>
      </c>
      <c r="H130" s="12">
        <v>6000</v>
      </c>
      <c r="I130" s="12">
        <v>5400</v>
      </c>
      <c r="J130" s="12">
        <v>6000</v>
      </c>
      <c r="K130" s="12">
        <v>6000</v>
      </c>
      <c r="L130" s="12">
        <v>6000</v>
      </c>
      <c r="M130" s="12">
        <v>6000</v>
      </c>
      <c r="N130" s="12">
        <v>6000</v>
      </c>
      <c r="O130" s="12">
        <v>6000</v>
      </c>
      <c r="P130" s="12">
        <v>6000</v>
      </c>
      <c r="Q130" s="12">
        <v>6000</v>
      </c>
      <c r="R130" s="12">
        <v>6000</v>
      </c>
      <c r="S130" s="12">
        <v>10200</v>
      </c>
    </row>
    <row r="131" spans="1:19" ht="18.95" customHeight="1" x14ac:dyDescent="0.25">
      <c r="A131" s="76" t="s">
        <v>549</v>
      </c>
      <c r="B131" s="78" t="s">
        <v>48</v>
      </c>
      <c r="C131" s="1" t="s">
        <v>175</v>
      </c>
      <c r="D131" s="2" t="s">
        <v>120</v>
      </c>
      <c r="E131" s="12">
        <v>2400</v>
      </c>
      <c r="F131" s="12">
        <v>2700</v>
      </c>
      <c r="G131" s="12">
        <v>0</v>
      </c>
      <c r="H131" s="12">
        <v>0</v>
      </c>
      <c r="I131" s="12">
        <v>0</v>
      </c>
      <c r="J131" s="12">
        <v>0</v>
      </c>
      <c r="K131" s="12">
        <v>0</v>
      </c>
      <c r="L131" s="12">
        <v>0</v>
      </c>
      <c r="M131" s="12">
        <v>0</v>
      </c>
      <c r="N131" s="12">
        <v>0</v>
      </c>
      <c r="O131" s="12">
        <v>0</v>
      </c>
      <c r="P131" s="12">
        <v>0</v>
      </c>
      <c r="Q131" s="12">
        <v>0</v>
      </c>
      <c r="R131" s="12">
        <v>0</v>
      </c>
      <c r="S131" s="12">
        <v>4500</v>
      </c>
    </row>
    <row r="132" spans="1:19" ht="18.95" customHeight="1" x14ac:dyDescent="0.25">
      <c r="A132" s="76" t="s">
        <v>550</v>
      </c>
      <c r="B132" s="78" t="s">
        <v>48</v>
      </c>
      <c r="C132" s="1" t="s">
        <v>176</v>
      </c>
      <c r="D132" s="2" t="s">
        <v>120</v>
      </c>
      <c r="E132" s="12">
        <v>0</v>
      </c>
      <c r="F132" s="12">
        <v>0</v>
      </c>
      <c r="G132" s="12">
        <v>0</v>
      </c>
      <c r="H132" s="12">
        <v>0</v>
      </c>
      <c r="I132" s="12">
        <v>0</v>
      </c>
      <c r="J132" s="12">
        <v>0</v>
      </c>
      <c r="K132" s="12">
        <v>0</v>
      </c>
      <c r="L132" s="12">
        <v>0</v>
      </c>
      <c r="M132" s="12">
        <v>0</v>
      </c>
      <c r="N132" s="12">
        <v>0</v>
      </c>
      <c r="O132" s="12">
        <v>0</v>
      </c>
      <c r="P132" s="12">
        <v>0</v>
      </c>
      <c r="Q132" s="12">
        <v>0</v>
      </c>
      <c r="R132" s="12">
        <v>0</v>
      </c>
      <c r="S132" s="12">
        <v>0</v>
      </c>
    </row>
    <row r="133" spans="1:19" ht="18.95" customHeight="1" x14ac:dyDescent="0.25">
      <c r="A133" s="76" t="s">
        <v>551</v>
      </c>
      <c r="B133" s="78" t="s">
        <v>48</v>
      </c>
      <c r="C133" s="1" t="s">
        <v>177</v>
      </c>
      <c r="D133" s="2" t="s">
        <v>120</v>
      </c>
      <c r="E133" s="12">
        <v>0</v>
      </c>
      <c r="F133" s="12">
        <v>0</v>
      </c>
      <c r="G133" s="12">
        <v>0</v>
      </c>
      <c r="H133" s="12">
        <v>0</v>
      </c>
      <c r="I133" s="12">
        <v>0</v>
      </c>
      <c r="J133" s="12">
        <v>0</v>
      </c>
      <c r="K133" s="12">
        <v>0</v>
      </c>
      <c r="L133" s="12">
        <v>0</v>
      </c>
      <c r="M133" s="12">
        <v>0</v>
      </c>
      <c r="N133" s="12">
        <v>0</v>
      </c>
      <c r="O133" s="12">
        <v>0</v>
      </c>
      <c r="P133" s="12">
        <v>0</v>
      </c>
      <c r="Q133" s="12">
        <v>0</v>
      </c>
      <c r="R133" s="12">
        <v>0</v>
      </c>
      <c r="S133" s="12">
        <v>0</v>
      </c>
    </row>
    <row r="134" spans="1:19" ht="18.95" customHeight="1" x14ac:dyDescent="0.25">
      <c r="A134" s="79" t="s">
        <v>552</v>
      </c>
      <c r="B134" s="80" t="s">
        <v>48</v>
      </c>
      <c r="C134" s="3" t="s">
        <v>178</v>
      </c>
      <c r="D134" s="4" t="s">
        <v>120</v>
      </c>
      <c r="E134" s="14">
        <v>0</v>
      </c>
      <c r="F134" s="14">
        <v>0</v>
      </c>
      <c r="G134" s="14">
        <v>0</v>
      </c>
      <c r="H134" s="14">
        <v>0</v>
      </c>
      <c r="I134" s="14">
        <v>0</v>
      </c>
      <c r="J134" s="14">
        <v>0</v>
      </c>
      <c r="K134" s="14">
        <v>0</v>
      </c>
      <c r="L134" s="14">
        <v>0</v>
      </c>
      <c r="M134" s="14">
        <v>0</v>
      </c>
      <c r="N134" s="14">
        <v>0</v>
      </c>
      <c r="O134" s="14">
        <v>0</v>
      </c>
      <c r="P134" s="14">
        <v>0</v>
      </c>
      <c r="Q134" s="14">
        <v>0</v>
      </c>
      <c r="R134" s="14">
        <v>0</v>
      </c>
      <c r="S134" s="14">
        <v>0</v>
      </c>
    </row>
    <row r="135" spans="1:19" ht="18.95" customHeight="1" x14ac:dyDescent="0.25">
      <c r="A135" s="76" t="s">
        <v>553</v>
      </c>
      <c r="B135" s="78" t="s">
        <v>63</v>
      </c>
      <c r="C135" s="1" t="s">
        <v>179</v>
      </c>
      <c r="D135" s="2" t="s">
        <v>120</v>
      </c>
      <c r="E135" s="12">
        <v>900</v>
      </c>
      <c r="F135" s="12">
        <v>600</v>
      </c>
      <c r="G135" s="12">
        <v>1500</v>
      </c>
      <c r="H135" s="12">
        <v>1500</v>
      </c>
      <c r="I135" s="12">
        <v>1200</v>
      </c>
      <c r="J135" s="12">
        <v>1200</v>
      </c>
      <c r="K135" s="12">
        <v>1200</v>
      </c>
      <c r="L135" s="12">
        <v>1200</v>
      </c>
      <c r="M135" s="12">
        <v>1200</v>
      </c>
      <c r="N135" s="12">
        <v>1200</v>
      </c>
      <c r="O135" s="12">
        <v>1200</v>
      </c>
      <c r="P135" s="12">
        <v>1200</v>
      </c>
      <c r="Q135" s="12">
        <v>1200</v>
      </c>
      <c r="R135" s="12">
        <v>1200</v>
      </c>
      <c r="S135" s="12">
        <v>13500</v>
      </c>
    </row>
    <row r="136" spans="1:19" ht="18.95" customHeight="1" x14ac:dyDescent="0.25">
      <c r="A136" s="76" t="s">
        <v>554</v>
      </c>
      <c r="B136" s="78" t="s">
        <v>63</v>
      </c>
      <c r="C136" s="1" t="s">
        <v>180</v>
      </c>
      <c r="D136" s="2" t="s">
        <v>120</v>
      </c>
      <c r="E136" s="12">
        <v>4500</v>
      </c>
      <c r="F136" s="12">
        <v>4500</v>
      </c>
      <c r="G136" s="12">
        <v>3600</v>
      </c>
      <c r="H136" s="12">
        <v>3900</v>
      </c>
      <c r="I136" s="12">
        <v>4200</v>
      </c>
      <c r="J136" s="12">
        <v>4200</v>
      </c>
      <c r="K136" s="12">
        <v>4200</v>
      </c>
      <c r="L136" s="12">
        <v>4200</v>
      </c>
      <c r="M136" s="12">
        <v>4200</v>
      </c>
      <c r="N136" s="12">
        <v>4200</v>
      </c>
      <c r="O136" s="12">
        <v>4200</v>
      </c>
      <c r="P136" s="12">
        <v>4200</v>
      </c>
      <c r="Q136" s="12">
        <v>4200</v>
      </c>
      <c r="R136" s="12">
        <v>4200</v>
      </c>
      <c r="S136" s="12">
        <v>9000</v>
      </c>
    </row>
    <row r="137" spans="1:19" ht="18.95" customHeight="1" x14ac:dyDescent="0.25">
      <c r="A137" s="76" t="s">
        <v>555</v>
      </c>
      <c r="B137" s="78" t="s">
        <v>63</v>
      </c>
      <c r="C137" s="1" t="s">
        <v>181</v>
      </c>
      <c r="D137" s="2" t="s">
        <v>120</v>
      </c>
      <c r="E137" s="12">
        <v>8100</v>
      </c>
      <c r="F137" s="12">
        <v>8100</v>
      </c>
      <c r="G137" s="12">
        <v>5400</v>
      </c>
      <c r="H137" s="12">
        <v>5100</v>
      </c>
      <c r="I137" s="12">
        <v>4800</v>
      </c>
      <c r="J137" s="12">
        <v>4800</v>
      </c>
      <c r="K137" s="12">
        <v>4800</v>
      </c>
      <c r="L137" s="12">
        <v>4800</v>
      </c>
      <c r="M137" s="12">
        <v>4800</v>
      </c>
      <c r="N137" s="12">
        <v>4800</v>
      </c>
      <c r="O137" s="12">
        <v>4800</v>
      </c>
      <c r="P137" s="12">
        <v>4800</v>
      </c>
      <c r="Q137" s="12">
        <v>4800</v>
      </c>
      <c r="R137" s="12">
        <v>4800</v>
      </c>
      <c r="S137" s="12">
        <v>9000</v>
      </c>
    </row>
    <row r="138" spans="1:19" ht="18.95" customHeight="1" x14ac:dyDescent="0.25">
      <c r="A138" s="76" t="s">
        <v>556</v>
      </c>
      <c r="B138" s="78" t="s">
        <v>63</v>
      </c>
      <c r="C138" s="1" t="s">
        <v>182</v>
      </c>
      <c r="D138" s="2" t="s">
        <v>120</v>
      </c>
      <c r="E138" s="12">
        <v>0</v>
      </c>
      <c r="F138" s="12">
        <v>0</v>
      </c>
      <c r="G138" s="12">
        <v>0</v>
      </c>
      <c r="H138" s="12">
        <v>0</v>
      </c>
      <c r="I138" s="12">
        <v>0</v>
      </c>
      <c r="J138" s="12">
        <v>0</v>
      </c>
      <c r="K138" s="12">
        <v>0</v>
      </c>
      <c r="L138" s="12">
        <v>0</v>
      </c>
      <c r="M138" s="12">
        <v>0</v>
      </c>
      <c r="N138" s="12">
        <v>0</v>
      </c>
      <c r="O138" s="12">
        <v>0</v>
      </c>
      <c r="P138" s="12">
        <v>0</v>
      </c>
      <c r="Q138" s="12">
        <v>0</v>
      </c>
      <c r="R138" s="12">
        <v>0</v>
      </c>
      <c r="S138" s="12">
        <v>3600</v>
      </c>
    </row>
    <row r="139" spans="1:19" ht="18.95" customHeight="1" x14ac:dyDescent="0.25">
      <c r="A139" s="76" t="s">
        <v>557</v>
      </c>
      <c r="B139" s="78" t="s">
        <v>63</v>
      </c>
      <c r="C139" s="1" t="s">
        <v>183</v>
      </c>
      <c r="D139" s="2" t="s">
        <v>120</v>
      </c>
      <c r="E139" s="12">
        <v>0</v>
      </c>
      <c r="F139" s="12">
        <v>0</v>
      </c>
      <c r="G139" s="12">
        <v>0</v>
      </c>
      <c r="H139" s="12">
        <v>0</v>
      </c>
      <c r="I139" s="12">
        <v>0</v>
      </c>
      <c r="J139" s="12">
        <v>0</v>
      </c>
      <c r="K139" s="12">
        <v>0</v>
      </c>
      <c r="L139" s="12">
        <v>0</v>
      </c>
      <c r="M139" s="12">
        <v>0</v>
      </c>
      <c r="N139" s="12">
        <v>0</v>
      </c>
      <c r="O139" s="12">
        <v>0</v>
      </c>
      <c r="P139" s="12">
        <v>0</v>
      </c>
      <c r="Q139" s="12">
        <v>0</v>
      </c>
      <c r="R139" s="12">
        <v>0</v>
      </c>
      <c r="S139" s="12">
        <v>0</v>
      </c>
    </row>
    <row r="140" spans="1:19" ht="18.95" customHeight="1" x14ac:dyDescent="0.25">
      <c r="A140" s="76" t="s">
        <v>558</v>
      </c>
      <c r="B140" s="78" t="s">
        <v>63</v>
      </c>
      <c r="C140" s="1" t="s">
        <v>184</v>
      </c>
      <c r="D140" s="2" t="s">
        <v>120</v>
      </c>
      <c r="E140" s="12">
        <v>0</v>
      </c>
      <c r="F140" s="12">
        <v>0</v>
      </c>
      <c r="G140" s="12">
        <v>0</v>
      </c>
      <c r="H140" s="12">
        <v>0</v>
      </c>
      <c r="I140" s="12">
        <v>0</v>
      </c>
      <c r="J140" s="12">
        <v>0</v>
      </c>
      <c r="K140" s="12">
        <v>0</v>
      </c>
      <c r="L140" s="12">
        <v>0</v>
      </c>
      <c r="M140" s="12">
        <v>0</v>
      </c>
      <c r="N140" s="12">
        <v>0</v>
      </c>
      <c r="O140" s="12">
        <v>0</v>
      </c>
      <c r="P140" s="12">
        <v>0</v>
      </c>
      <c r="Q140" s="12">
        <v>0</v>
      </c>
      <c r="R140" s="12">
        <v>0</v>
      </c>
      <c r="S140" s="12">
        <v>0</v>
      </c>
    </row>
    <row r="141" spans="1:19" ht="18.95" customHeight="1" x14ac:dyDescent="0.25">
      <c r="A141" s="79" t="s">
        <v>559</v>
      </c>
      <c r="B141" s="80" t="s">
        <v>63</v>
      </c>
      <c r="C141" s="3" t="s">
        <v>185</v>
      </c>
      <c r="D141" s="4" t="s">
        <v>120</v>
      </c>
      <c r="E141" s="14">
        <v>0</v>
      </c>
      <c r="F141" s="14">
        <v>0</v>
      </c>
      <c r="G141" s="14">
        <v>0</v>
      </c>
      <c r="H141" s="14">
        <v>0</v>
      </c>
      <c r="I141" s="14">
        <v>0</v>
      </c>
      <c r="J141" s="14">
        <v>0</v>
      </c>
      <c r="K141" s="14">
        <v>0</v>
      </c>
      <c r="L141" s="14">
        <v>0</v>
      </c>
      <c r="M141" s="14">
        <v>0</v>
      </c>
      <c r="N141" s="14">
        <v>0</v>
      </c>
      <c r="O141" s="14">
        <v>0</v>
      </c>
      <c r="P141" s="14">
        <v>0</v>
      </c>
      <c r="Q141" s="14">
        <v>0</v>
      </c>
      <c r="R141" s="14">
        <v>0</v>
      </c>
      <c r="S141" s="14">
        <v>0</v>
      </c>
    </row>
  </sheetData>
  <phoneticPr fontId="12"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271DE-D9BE-4514-857F-D7A9D36B4842}">
  <sheetPr codeName="Sheet8"/>
  <dimension ref="A1:S199"/>
  <sheetViews>
    <sheetView zoomScale="70" zoomScaleNormal="70" workbookViewId="0">
      <pane xSplit="1" ySplit="1" topLeftCell="B2" activePane="bottomRight" state="frozen"/>
      <selection pane="topRight" activeCell="B1" sqref="B1"/>
      <selection pane="bottomLeft" activeCell="A2" sqref="A2"/>
      <selection pane="bottomRight" activeCell="B2" sqref="B2"/>
    </sheetView>
  </sheetViews>
  <sheetFormatPr defaultColWidth="9.140625" defaultRowHeight="15" x14ac:dyDescent="0.25"/>
  <cols>
    <col min="1" max="1" width="25.85546875" style="8" customWidth="1"/>
    <col min="2" max="2" width="14.85546875" style="8" customWidth="1"/>
    <col min="3" max="3" width="44.28515625" style="8" customWidth="1"/>
    <col min="4" max="4" width="36.42578125" style="8" customWidth="1"/>
    <col min="5" max="19" width="17" style="8" customWidth="1"/>
    <col min="20" max="16384" width="9.140625" style="8"/>
  </cols>
  <sheetData>
    <row r="1" spans="1:19" ht="30" customHeight="1" thickBot="1" x14ac:dyDescent="0.3">
      <c r="A1" s="73" t="s">
        <v>0</v>
      </c>
      <c r="B1" s="73" t="s">
        <v>18</v>
      </c>
      <c r="C1" s="74" t="s">
        <v>3</v>
      </c>
      <c r="D1" s="75" t="s">
        <v>2</v>
      </c>
      <c r="E1" s="75" t="s">
        <v>644</v>
      </c>
      <c r="F1" s="75" t="s">
        <v>645</v>
      </c>
      <c r="G1" s="75" t="s">
        <v>646</v>
      </c>
      <c r="H1" s="75" t="s">
        <v>647</v>
      </c>
      <c r="I1" s="75" t="s">
        <v>648</v>
      </c>
      <c r="J1" s="75" t="s">
        <v>649</v>
      </c>
      <c r="K1" s="75" t="s">
        <v>650</v>
      </c>
      <c r="L1" s="75" t="s">
        <v>651</v>
      </c>
      <c r="M1" s="75" t="s">
        <v>652</v>
      </c>
      <c r="N1" s="75" t="s">
        <v>653</v>
      </c>
      <c r="O1" s="75" t="s">
        <v>654</v>
      </c>
      <c r="P1" s="75" t="s">
        <v>655</v>
      </c>
      <c r="Q1" s="75" t="s">
        <v>656</v>
      </c>
      <c r="R1" s="75" t="s">
        <v>657</v>
      </c>
      <c r="S1" s="75" t="s">
        <v>893</v>
      </c>
    </row>
    <row r="2" spans="1:19" ht="18.95" customHeight="1" x14ac:dyDescent="0.25">
      <c r="A2" s="76" t="s">
        <v>267</v>
      </c>
      <c r="B2" s="77" t="s">
        <v>19</v>
      </c>
      <c r="C2" s="1" t="s">
        <v>362</v>
      </c>
      <c r="D2" s="2" t="s">
        <v>120</v>
      </c>
      <c r="E2" s="12">
        <v>67636</v>
      </c>
      <c r="F2" s="12">
        <v>74905</v>
      </c>
      <c r="G2" s="12">
        <v>42260</v>
      </c>
      <c r="H2" s="12">
        <v>44068</v>
      </c>
      <c r="I2" s="12">
        <v>41158</v>
      </c>
      <c r="J2" s="12">
        <v>43035</v>
      </c>
      <c r="K2" s="12">
        <v>42826</v>
      </c>
      <c r="L2" s="12">
        <v>40825</v>
      </c>
      <c r="M2" s="12">
        <v>47881</v>
      </c>
      <c r="N2" s="12">
        <v>47811</v>
      </c>
      <c r="O2" s="12">
        <v>48670</v>
      </c>
      <c r="P2" s="12">
        <v>42588</v>
      </c>
      <c r="Q2" s="12">
        <v>43101</v>
      </c>
      <c r="R2" s="12">
        <v>43413</v>
      </c>
      <c r="S2" s="12">
        <v>79385</v>
      </c>
    </row>
    <row r="3" spans="1:19" ht="18.95" customHeight="1" x14ac:dyDescent="0.25">
      <c r="A3" s="76" t="s">
        <v>268</v>
      </c>
      <c r="B3" s="78" t="s">
        <v>19</v>
      </c>
      <c r="C3" s="1" t="s">
        <v>363</v>
      </c>
      <c r="D3" s="2" t="s">
        <v>120</v>
      </c>
      <c r="E3" s="12">
        <v>31317</v>
      </c>
      <c r="F3" s="12">
        <v>29814</v>
      </c>
      <c r="G3" s="12">
        <v>16544</v>
      </c>
      <c r="H3" s="12">
        <v>17872</v>
      </c>
      <c r="I3" s="12">
        <v>16058</v>
      </c>
      <c r="J3" s="12">
        <v>17443</v>
      </c>
      <c r="K3" s="12">
        <v>14963</v>
      </c>
      <c r="L3" s="12">
        <v>22128</v>
      </c>
      <c r="M3" s="12">
        <v>18841</v>
      </c>
      <c r="N3" s="12">
        <v>21545</v>
      </c>
      <c r="O3" s="12">
        <v>23998</v>
      </c>
      <c r="P3" s="12">
        <v>16520</v>
      </c>
      <c r="Q3" s="12">
        <v>15078</v>
      </c>
      <c r="R3" s="12">
        <v>16497</v>
      </c>
      <c r="S3" s="12">
        <v>30996</v>
      </c>
    </row>
    <row r="4" spans="1:19" ht="18.95" customHeight="1" x14ac:dyDescent="0.25">
      <c r="A4" s="76" t="s">
        <v>269</v>
      </c>
      <c r="B4" s="78" t="s">
        <v>19</v>
      </c>
      <c r="C4" s="1" t="s">
        <v>364</v>
      </c>
      <c r="D4" s="2" t="s">
        <v>120</v>
      </c>
      <c r="E4" s="12">
        <v>9417</v>
      </c>
      <c r="F4" s="12">
        <v>8546</v>
      </c>
      <c r="G4" s="12">
        <v>5459</v>
      </c>
      <c r="H4" s="12">
        <v>6202</v>
      </c>
      <c r="I4" s="12">
        <v>5146</v>
      </c>
      <c r="J4" s="12">
        <v>5981</v>
      </c>
      <c r="K4" s="12">
        <v>5948</v>
      </c>
      <c r="L4" s="12">
        <v>11552</v>
      </c>
      <c r="M4" s="12">
        <v>10004</v>
      </c>
      <c r="N4" s="12">
        <v>10314</v>
      </c>
      <c r="O4" s="12">
        <v>7467</v>
      </c>
      <c r="P4" s="12">
        <v>7591</v>
      </c>
      <c r="Q4" s="12">
        <v>7326</v>
      </c>
      <c r="R4" s="12">
        <v>6691</v>
      </c>
      <c r="S4" s="12">
        <v>13120</v>
      </c>
    </row>
    <row r="5" spans="1:19" ht="18.95" customHeight="1" x14ac:dyDescent="0.25">
      <c r="A5" s="76" t="s">
        <v>270</v>
      </c>
      <c r="B5" s="78" t="s">
        <v>19</v>
      </c>
      <c r="C5" s="1" t="s">
        <v>365</v>
      </c>
      <c r="D5" s="2" t="s">
        <v>120</v>
      </c>
      <c r="E5" s="12">
        <v>1737</v>
      </c>
      <c r="F5" s="12">
        <v>2328</v>
      </c>
      <c r="G5" s="12">
        <v>896</v>
      </c>
      <c r="H5" s="12">
        <v>1172</v>
      </c>
      <c r="I5" s="12">
        <v>890</v>
      </c>
      <c r="J5" s="12">
        <v>1190</v>
      </c>
      <c r="K5" s="12">
        <v>1166</v>
      </c>
      <c r="L5" s="12">
        <v>2728</v>
      </c>
      <c r="M5" s="12">
        <v>878</v>
      </c>
      <c r="N5" s="12">
        <v>815</v>
      </c>
      <c r="O5" s="12">
        <v>969</v>
      </c>
      <c r="P5" s="12">
        <v>698</v>
      </c>
      <c r="Q5" s="12">
        <v>703</v>
      </c>
      <c r="R5" s="12">
        <v>953</v>
      </c>
      <c r="S5" s="12">
        <v>1998</v>
      </c>
    </row>
    <row r="6" spans="1:19" ht="18.95" customHeight="1" x14ac:dyDescent="0.25">
      <c r="A6" s="76" t="s">
        <v>271</v>
      </c>
      <c r="B6" s="78" t="s">
        <v>19</v>
      </c>
      <c r="C6" s="1" t="s">
        <v>366</v>
      </c>
      <c r="D6" s="2" t="s">
        <v>120</v>
      </c>
      <c r="E6" s="12">
        <v>112</v>
      </c>
      <c r="F6" s="12">
        <v>126</v>
      </c>
      <c r="G6" s="12">
        <v>53</v>
      </c>
      <c r="H6" s="12">
        <v>96</v>
      </c>
      <c r="I6" s="12">
        <v>52</v>
      </c>
      <c r="J6" s="12">
        <v>92</v>
      </c>
      <c r="K6" s="12">
        <v>98</v>
      </c>
      <c r="L6" s="12">
        <v>124</v>
      </c>
      <c r="M6" s="12">
        <v>95</v>
      </c>
      <c r="N6" s="12">
        <v>73</v>
      </c>
      <c r="O6" s="12">
        <v>82</v>
      </c>
      <c r="P6" s="12">
        <v>86</v>
      </c>
      <c r="Q6" s="12">
        <v>90</v>
      </c>
      <c r="R6" s="12">
        <v>100</v>
      </c>
      <c r="S6" s="12">
        <v>191</v>
      </c>
    </row>
    <row r="7" spans="1:19" ht="18.95" customHeight="1" x14ac:dyDescent="0.25">
      <c r="A7" s="76" t="s">
        <v>272</v>
      </c>
      <c r="B7" s="78" t="s">
        <v>19</v>
      </c>
      <c r="C7" s="1" t="s">
        <v>367</v>
      </c>
      <c r="D7" s="2" t="s">
        <v>120</v>
      </c>
      <c r="E7" s="12">
        <v>15</v>
      </c>
      <c r="F7" s="12">
        <v>15</v>
      </c>
      <c r="G7" s="12">
        <v>15</v>
      </c>
      <c r="H7" s="12">
        <v>19</v>
      </c>
      <c r="I7" s="12">
        <v>13</v>
      </c>
      <c r="J7" s="12">
        <v>19</v>
      </c>
      <c r="K7" s="12">
        <v>24</v>
      </c>
      <c r="L7" s="12">
        <v>19</v>
      </c>
      <c r="M7" s="12">
        <v>23</v>
      </c>
      <c r="N7" s="12">
        <v>22</v>
      </c>
      <c r="O7" s="12">
        <v>15</v>
      </c>
      <c r="P7" s="12">
        <v>19</v>
      </c>
      <c r="Q7" s="12">
        <v>22</v>
      </c>
      <c r="R7" s="12">
        <v>13</v>
      </c>
      <c r="S7" s="12">
        <v>53</v>
      </c>
    </row>
    <row r="8" spans="1:19" ht="18.95" customHeight="1" x14ac:dyDescent="0.25">
      <c r="A8" s="79" t="s">
        <v>273</v>
      </c>
      <c r="B8" s="80" t="s">
        <v>19</v>
      </c>
      <c r="C8" s="3" t="s">
        <v>368</v>
      </c>
      <c r="D8" s="4" t="s">
        <v>120</v>
      </c>
      <c r="E8" s="13">
        <v>4</v>
      </c>
      <c r="F8" s="13">
        <v>4</v>
      </c>
      <c r="G8" s="13">
        <v>0</v>
      </c>
      <c r="H8" s="13">
        <v>0</v>
      </c>
      <c r="I8" s="13">
        <v>0</v>
      </c>
      <c r="J8" s="13">
        <v>0</v>
      </c>
      <c r="K8" s="13">
        <v>0</v>
      </c>
      <c r="L8" s="13">
        <v>6</v>
      </c>
      <c r="M8" s="13">
        <v>0</v>
      </c>
      <c r="N8" s="13">
        <v>0</v>
      </c>
      <c r="O8" s="13">
        <v>0</v>
      </c>
      <c r="P8" s="13">
        <v>0</v>
      </c>
      <c r="Q8" s="13">
        <v>0</v>
      </c>
      <c r="R8" s="13">
        <v>0</v>
      </c>
      <c r="S8" s="13">
        <v>0</v>
      </c>
    </row>
    <row r="9" spans="1:19" ht="18.95" customHeight="1" x14ac:dyDescent="0.25">
      <c r="A9" s="76" t="s">
        <v>274</v>
      </c>
      <c r="B9" s="78" t="s">
        <v>25</v>
      </c>
      <c r="C9" s="1" t="s">
        <v>369</v>
      </c>
      <c r="D9" s="2" t="s">
        <v>120</v>
      </c>
      <c r="E9" s="12">
        <v>32229</v>
      </c>
      <c r="F9" s="12">
        <v>36339</v>
      </c>
      <c r="G9" s="12">
        <v>14016</v>
      </c>
      <c r="H9" s="12">
        <v>16536</v>
      </c>
      <c r="I9" s="12">
        <v>13900</v>
      </c>
      <c r="J9" s="12">
        <v>16667</v>
      </c>
      <c r="K9" s="12">
        <v>14971</v>
      </c>
      <c r="L9" s="12">
        <v>20056</v>
      </c>
      <c r="M9" s="12">
        <v>20085</v>
      </c>
      <c r="N9" s="12">
        <v>23685</v>
      </c>
      <c r="O9" s="12">
        <v>24900</v>
      </c>
      <c r="P9" s="12">
        <v>16128</v>
      </c>
      <c r="Q9" s="12">
        <v>15199</v>
      </c>
      <c r="R9" s="12">
        <v>16933</v>
      </c>
      <c r="S9" s="12">
        <v>23978</v>
      </c>
    </row>
    <row r="10" spans="1:19" ht="18.95" customHeight="1" x14ac:dyDescent="0.25">
      <c r="A10" s="76" t="s">
        <v>275</v>
      </c>
      <c r="B10" s="78" t="s">
        <v>25</v>
      </c>
      <c r="C10" s="1" t="s">
        <v>370</v>
      </c>
      <c r="D10" s="2" t="s">
        <v>120</v>
      </c>
      <c r="E10" s="12">
        <v>7333</v>
      </c>
      <c r="F10" s="12">
        <v>7622</v>
      </c>
      <c r="G10" s="12">
        <v>4285</v>
      </c>
      <c r="H10" s="12">
        <v>6276</v>
      </c>
      <c r="I10" s="12">
        <v>4226</v>
      </c>
      <c r="J10" s="12">
        <v>6256</v>
      </c>
      <c r="K10" s="12">
        <v>5461</v>
      </c>
      <c r="L10" s="12">
        <v>8017</v>
      </c>
      <c r="M10" s="12">
        <v>8027</v>
      </c>
      <c r="N10" s="12">
        <v>8107</v>
      </c>
      <c r="O10" s="12">
        <v>7610</v>
      </c>
      <c r="P10" s="12">
        <v>5746</v>
      </c>
      <c r="Q10" s="12">
        <v>5252</v>
      </c>
      <c r="R10" s="12">
        <v>6244</v>
      </c>
      <c r="S10" s="12">
        <v>6902</v>
      </c>
    </row>
    <row r="11" spans="1:19" ht="18.95" customHeight="1" x14ac:dyDescent="0.25">
      <c r="A11" s="76" t="s">
        <v>276</v>
      </c>
      <c r="B11" s="78" t="s">
        <v>25</v>
      </c>
      <c r="C11" s="1" t="s">
        <v>371</v>
      </c>
      <c r="D11" s="2" t="s">
        <v>120</v>
      </c>
      <c r="E11" s="12">
        <v>2489</v>
      </c>
      <c r="F11" s="12">
        <v>2665</v>
      </c>
      <c r="G11" s="12">
        <v>1307</v>
      </c>
      <c r="H11" s="12">
        <v>1228</v>
      </c>
      <c r="I11" s="12">
        <v>1257</v>
      </c>
      <c r="J11" s="12">
        <v>1219</v>
      </c>
      <c r="K11" s="12">
        <v>1193</v>
      </c>
      <c r="L11" s="12">
        <v>3610</v>
      </c>
      <c r="M11" s="12">
        <v>2021</v>
      </c>
      <c r="N11" s="12">
        <v>1931</v>
      </c>
      <c r="O11" s="12">
        <v>1124</v>
      </c>
      <c r="P11" s="12">
        <v>1864</v>
      </c>
      <c r="Q11" s="12">
        <v>2048</v>
      </c>
      <c r="R11" s="12">
        <v>1323</v>
      </c>
      <c r="S11" s="12">
        <v>2178</v>
      </c>
    </row>
    <row r="12" spans="1:19" ht="18.95" customHeight="1" x14ac:dyDescent="0.25">
      <c r="A12" s="76" t="s">
        <v>277</v>
      </c>
      <c r="B12" s="78" t="s">
        <v>25</v>
      </c>
      <c r="C12" s="1" t="s">
        <v>372</v>
      </c>
      <c r="D12" s="2" t="s">
        <v>120</v>
      </c>
      <c r="E12" s="12">
        <v>191</v>
      </c>
      <c r="F12" s="12">
        <v>380</v>
      </c>
      <c r="G12" s="12">
        <v>71</v>
      </c>
      <c r="H12" s="12">
        <v>292</v>
      </c>
      <c r="I12" s="12">
        <v>71</v>
      </c>
      <c r="J12" s="12">
        <v>292</v>
      </c>
      <c r="K12" s="12">
        <v>291</v>
      </c>
      <c r="L12" s="12">
        <v>284</v>
      </c>
      <c r="M12" s="12">
        <v>99</v>
      </c>
      <c r="N12" s="12">
        <v>96</v>
      </c>
      <c r="O12" s="12">
        <v>230</v>
      </c>
      <c r="P12" s="12">
        <v>81</v>
      </c>
      <c r="Q12" s="12">
        <v>86</v>
      </c>
      <c r="R12" s="12">
        <v>88</v>
      </c>
      <c r="S12" s="12">
        <v>94</v>
      </c>
    </row>
    <row r="13" spans="1:19" ht="18.95" customHeight="1" x14ac:dyDescent="0.25">
      <c r="A13" s="76" t="s">
        <v>278</v>
      </c>
      <c r="B13" s="78" t="s">
        <v>25</v>
      </c>
      <c r="C13" s="1" t="s">
        <v>373</v>
      </c>
      <c r="D13" s="2" t="s">
        <v>120</v>
      </c>
      <c r="E13" s="12">
        <v>15</v>
      </c>
      <c r="F13" s="12">
        <v>34</v>
      </c>
      <c r="G13" s="12">
        <v>12</v>
      </c>
      <c r="H13" s="12">
        <v>22</v>
      </c>
      <c r="I13" s="12">
        <v>11</v>
      </c>
      <c r="J13" s="12">
        <v>22</v>
      </c>
      <c r="K13" s="12">
        <v>33</v>
      </c>
      <c r="L13" s="12">
        <v>25</v>
      </c>
      <c r="M13" s="12">
        <v>19</v>
      </c>
      <c r="N13" s="12">
        <v>20</v>
      </c>
      <c r="O13" s="12">
        <v>21</v>
      </c>
      <c r="P13" s="12">
        <v>31</v>
      </c>
      <c r="Q13" s="12">
        <v>27</v>
      </c>
      <c r="R13" s="12">
        <v>30</v>
      </c>
      <c r="S13" s="12">
        <v>50</v>
      </c>
    </row>
    <row r="14" spans="1:19" ht="18.95" customHeight="1" x14ac:dyDescent="0.25">
      <c r="A14" s="76" t="s">
        <v>279</v>
      </c>
      <c r="B14" s="78" t="s">
        <v>25</v>
      </c>
      <c r="C14" s="1" t="s">
        <v>374</v>
      </c>
      <c r="D14" s="2" t="s">
        <v>120</v>
      </c>
      <c r="E14" s="12">
        <v>3</v>
      </c>
      <c r="F14" s="12">
        <v>5</v>
      </c>
      <c r="G14" s="12">
        <v>0</v>
      </c>
      <c r="H14" s="12">
        <v>0</v>
      </c>
      <c r="I14" s="12">
        <v>0</v>
      </c>
      <c r="J14" s="12">
        <v>0</v>
      </c>
      <c r="K14" s="12">
        <v>0</v>
      </c>
      <c r="L14" s="12">
        <v>8</v>
      </c>
      <c r="M14" s="12">
        <v>1</v>
      </c>
      <c r="N14" s="12">
        <v>0</v>
      </c>
      <c r="O14" s="12">
        <v>1</v>
      </c>
      <c r="P14" s="12">
        <v>1</v>
      </c>
      <c r="Q14" s="12">
        <v>7</v>
      </c>
      <c r="R14" s="12">
        <v>0</v>
      </c>
      <c r="S14" s="12">
        <v>6</v>
      </c>
    </row>
    <row r="15" spans="1:19" ht="18.95" customHeight="1" x14ac:dyDescent="0.25">
      <c r="A15" s="79" t="s">
        <v>280</v>
      </c>
      <c r="B15" s="80" t="s">
        <v>25</v>
      </c>
      <c r="C15" s="5" t="s">
        <v>375</v>
      </c>
      <c r="D15" s="4" t="s">
        <v>120</v>
      </c>
      <c r="E15" s="14">
        <v>0</v>
      </c>
      <c r="F15" s="14">
        <v>0</v>
      </c>
      <c r="G15" s="14">
        <v>0</v>
      </c>
      <c r="H15" s="14">
        <v>0</v>
      </c>
      <c r="I15" s="14">
        <v>0</v>
      </c>
      <c r="J15" s="14">
        <v>0</v>
      </c>
      <c r="K15" s="14">
        <v>0</v>
      </c>
      <c r="L15" s="14">
        <v>0</v>
      </c>
      <c r="M15" s="14">
        <v>0</v>
      </c>
      <c r="N15" s="14">
        <v>0</v>
      </c>
      <c r="O15" s="14">
        <v>0</v>
      </c>
      <c r="P15" s="14">
        <v>0</v>
      </c>
      <c r="Q15" s="14">
        <v>0</v>
      </c>
      <c r="R15" s="14">
        <v>0</v>
      </c>
      <c r="S15" s="14">
        <v>0</v>
      </c>
    </row>
    <row r="16" spans="1:19" ht="18.95" customHeight="1" x14ac:dyDescent="0.25">
      <c r="A16" s="76" t="s">
        <v>281</v>
      </c>
      <c r="B16" s="78" t="s">
        <v>19</v>
      </c>
      <c r="C16" s="1" t="s">
        <v>376</v>
      </c>
      <c r="D16" s="2" t="s">
        <v>120</v>
      </c>
      <c r="E16" s="12">
        <v>13293</v>
      </c>
      <c r="F16" s="12">
        <v>14968</v>
      </c>
      <c r="G16" s="12">
        <v>8288</v>
      </c>
      <c r="H16" s="12">
        <v>8527</v>
      </c>
      <c r="I16" s="12">
        <v>8042</v>
      </c>
      <c r="J16" s="12">
        <v>8320</v>
      </c>
      <c r="K16" s="12">
        <v>8257</v>
      </c>
      <c r="L16" s="12">
        <v>8085</v>
      </c>
      <c r="M16" s="12">
        <v>9655</v>
      </c>
      <c r="N16" s="12">
        <v>9645</v>
      </c>
      <c r="O16" s="12">
        <v>9834</v>
      </c>
      <c r="P16" s="12">
        <v>8227</v>
      </c>
      <c r="Q16" s="12">
        <v>8315</v>
      </c>
      <c r="R16" s="12">
        <v>8418</v>
      </c>
      <c r="S16" s="12">
        <v>15971</v>
      </c>
    </row>
    <row r="17" spans="1:19" ht="18.95" customHeight="1" x14ac:dyDescent="0.25">
      <c r="A17" s="76" t="s">
        <v>282</v>
      </c>
      <c r="B17" s="78" t="s">
        <v>19</v>
      </c>
      <c r="C17" s="1" t="s">
        <v>377</v>
      </c>
      <c r="D17" s="2" t="s">
        <v>120</v>
      </c>
      <c r="E17" s="12">
        <v>9836</v>
      </c>
      <c r="F17" s="12">
        <v>9482</v>
      </c>
      <c r="G17" s="12">
        <v>5344</v>
      </c>
      <c r="H17" s="12">
        <v>5705</v>
      </c>
      <c r="I17" s="12">
        <v>5183</v>
      </c>
      <c r="J17" s="12">
        <v>5572</v>
      </c>
      <c r="K17" s="12">
        <v>4780</v>
      </c>
      <c r="L17" s="12">
        <v>6987</v>
      </c>
      <c r="M17" s="12">
        <v>6074</v>
      </c>
      <c r="N17" s="12">
        <v>6813</v>
      </c>
      <c r="O17" s="12">
        <v>7676</v>
      </c>
      <c r="P17" s="12">
        <v>5245</v>
      </c>
      <c r="Q17" s="12">
        <v>4804</v>
      </c>
      <c r="R17" s="12">
        <v>5258</v>
      </c>
      <c r="S17" s="12">
        <v>9944</v>
      </c>
    </row>
    <row r="18" spans="1:19" ht="18.95" customHeight="1" x14ac:dyDescent="0.25">
      <c r="A18" s="76" t="s">
        <v>283</v>
      </c>
      <c r="B18" s="78" t="s">
        <v>19</v>
      </c>
      <c r="C18" s="1" t="s">
        <v>378</v>
      </c>
      <c r="D18" s="2" t="s">
        <v>120</v>
      </c>
      <c r="E18" s="12">
        <v>4054</v>
      </c>
      <c r="F18" s="12">
        <v>3690</v>
      </c>
      <c r="G18" s="12">
        <v>2291</v>
      </c>
      <c r="H18" s="12">
        <v>2631</v>
      </c>
      <c r="I18" s="12">
        <v>2157</v>
      </c>
      <c r="J18" s="12">
        <v>2532</v>
      </c>
      <c r="K18" s="12">
        <v>2524</v>
      </c>
      <c r="L18" s="12">
        <v>4983</v>
      </c>
      <c r="M18" s="12">
        <v>4266</v>
      </c>
      <c r="N18" s="12">
        <v>4397</v>
      </c>
      <c r="O18" s="12">
        <v>3138</v>
      </c>
      <c r="P18" s="12">
        <v>3274</v>
      </c>
      <c r="Q18" s="12">
        <v>3146</v>
      </c>
      <c r="R18" s="12">
        <v>2837</v>
      </c>
      <c r="S18" s="12">
        <v>5571</v>
      </c>
    </row>
    <row r="19" spans="1:19" ht="18.95" customHeight="1" x14ac:dyDescent="0.25">
      <c r="A19" s="76" t="s">
        <v>284</v>
      </c>
      <c r="B19" s="78" t="s">
        <v>19</v>
      </c>
      <c r="C19" s="1" t="s">
        <v>379</v>
      </c>
      <c r="D19" s="2" t="s">
        <v>120</v>
      </c>
      <c r="E19" s="12">
        <v>901</v>
      </c>
      <c r="F19" s="12">
        <v>1205</v>
      </c>
      <c r="G19" s="12">
        <v>468</v>
      </c>
      <c r="H19" s="12">
        <v>611</v>
      </c>
      <c r="I19" s="12">
        <v>465</v>
      </c>
      <c r="J19" s="12">
        <v>621</v>
      </c>
      <c r="K19" s="12">
        <v>608</v>
      </c>
      <c r="L19" s="12">
        <v>1411</v>
      </c>
      <c r="M19" s="12">
        <v>447</v>
      </c>
      <c r="N19" s="12">
        <v>416</v>
      </c>
      <c r="O19" s="12">
        <v>506</v>
      </c>
      <c r="P19" s="12">
        <v>358</v>
      </c>
      <c r="Q19" s="12">
        <v>365</v>
      </c>
      <c r="R19" s="12">
        <v>496</v>
      </c>
      <c r="S19" s="12">
        <v>1043</v>
      </c>
    </row>
    <row r="20" spans="1:19" ht="18.95" customHeight="1" x14ac:dyDescent="0.25">
      <c r="A20" s="76" t="s">
        <v>285</v>
      </c>
      <c r="B20" s="78" t="s">
        <v>19</v>
      </c>
      <c r="C20" s="1" t="s">
        <v>380</v>
      </c>
      <c r="D20" s="2" t="s">
        <v>120</v>
      </c>
      <c r="E20" s="12">
        <v>69</v>
      </c>
      <c r="F20" s="12">
        <v>79</v>
      </c>
      <c r="G20" s="12">
        <v>32</v>
      </c>
      <c r="H20" s="12">
        <v>58</v>
      </c>
      <c r="I20" s="12">
        <v>32</v>
      </c>
      <c r="J20" s="12">
        <v>56</v>
      </c>
      <c r="K20" s="12">
        <v>60</v>
      </c>
      <c r="L20" s="12">
        <v>77</v>
      </c>
      <c r="M20" s="12">
        <v>56</v>
      </c>
      <c r="N20" s="12">
        <v>44</v>
      </c>
      <c r="O20" s="12">
        <v>50</v>
      </c>
      <c r="P20" s="12">
        <v>53</v>
      </c>
      <c r="Q20" s="12">
        <v>55</v>
      </c>
      <c r="R20" s="12">
        <v>61</v>
      </c>
      <c r="S20" s="12">
        <v>117</v>
      </c>
    </row>
    <row r="21" spans="1:19" ht="18.95" customHeight="1" x14ac:dyDescent="0.25">
      <c r="A21" s="76" t="s">
        <v>286</v>
      </c>
      <c r="B21" s="78" t="s">
        <v>19</v>
      </c>
      <c r="C21" s="1" t="s">
        <v>381</v>
      </c>
      <c r="D21" s="2" t="s">
        <v>120</v>
      </c>
      <c r="E21" s="12">
        <v>11</v>
      </c>
      <c r="F21" s="12">
        <v>10</v>
      </c>
      <c r="G21" s="12">
        <v>11</v>
      </c>
      <c r="H21" s="12">
        <v>13</v>
      </c>
      <c r="I21" s="12">
        <v>10</v>
      </c>
      <c r="J21" s="12">
        <v>13</v>
      </c>
      <c r="K21" s="12">
        <v>16</v>
      </c>
      <c r="L21" s="12">
        <v>14</v>
      </c>
      <c r="M21" s="12">
        <v>16</v>
      </c>
      <c r="N21" s="12">
        <v>17</v>
      </c>
      <c r="O21" s="12">
        <v>11</v>
      </c>
      <c r="P21" s="12">
        <v>13</v>
      </c>
      <c r="Q21" s="12">
        <v>15</v>
      </c>
      <c r="R21" s="12">
        <v>9</v>
      </c>
      <c r="S21" s="12">
        <v>37</v>
      </c>
    </row>
    <row r="22" spans="1:19" ht="18.95" customHeight="1" x14ac:dyDescent="0.25">
      <c r="A22" s="79" t="s">
        <v>287</v>
      </c>
      <c r="B22" s="80" t="s">
        <v>19</v>
      </c>
      <c r="C22" s="3" t="s">
        <v>382</v>
      </c>
      <c r="D22" s="4" t="s">
        <v>120</v>
      </c>
      <c r="E22" s="14">
        <v>3</v>
      </c>
      <c r="F22" s="14">
        <v>5</v>
      </c>
      <c r="G22" s="14">
        <v>0</v>
      </c>
      <c r="H22" s="14">
        <v>0</v>
      </c>
      <c r="I22" s="14">
        <v>0</v>
      </c>
      <c r="J22" s="14">
        <v>0</v>
      </c>
      <c r="K22" s="14">
        <v>0</v>
      </c>
      <c r="L22" s="14">
        <v>5</v>
      </c>
      <c r="M22" s="14">
        <v>0</v>
      </c>
      <c r="N22" s="14">
        <v>0</v>
      </c>
      <c r="O22" s="14">
        <v>0</v>
      </c>
      <c r="P22" s="14">
        <v>0</v>
      </c>
      <c r="Q22" s="14">
        <v>0</v>
      </c>
      <c r="R22" s="14">
        <v>0</v>
      </c>
      <c r="S22" s="14">
        <v>0</v>
      </c>
    </row>
    <row r="23" spans="1:19" ht="18.95" customHeight="1" x14ac:dyDescent="0.25">
      <c r="A23" s="76" t="s">
        <v>288</v>
      </c>
      <c r="B23" s="78" t="s">
        <v>25</v>
      </c>
      <c r="C23" s="1" t="s">
        <v>383</v>
      </c>
      <c r="D23" s="2" t="s">
        <v>120</v>
      </c>
      <c r="E23" s="12">
        <v>10566</v>
      </c>
      <c r="F23" s="12">
        <v>11899</v>
      </c>
      <c r="G23" s="12">
        <v>4575</v>
      </c>
      <c r="H23" s="12">
        <v>5417</v>
      </c>
      <c r="I23" s="12">
        <v>4537</v>
      </c>
      <c r="J23" s="12">
        <v>5462</v>
      </c>
      <c r="K23" s="12">
        <v>4891</v>
      </c>
      <c r="L23" s="12">
        <v>6572</v>
      </c>
      <c r="M23" s="12">
        <v>6566</v>
      </c>
      <c r="N23" s="12">
        <v>7745</v>
      </c>
      <c r="O23" s="12">
        <v>8154</v>
      </c>
      <c r="P23" s="12">
        <v>5275</v>
      </c>
      <c r="Q23" s="12">
        <v>4967</v>
      </c>
      <c r="R23" s="12">
        <v>5540</v>
      </c>
      <c r="S23" s="12">
        <v>7823</v>
      </c>
    </row>
    <row r="24" spans="1:19" ht="18.95" customHeight="1" x14ac:dyDescent="0.25">
      <c r="A24" s="76" t="s">
        <v>289</v>
      </c>
      <c r="B24" s="78" t="s">
        <v>25</v>
      </c>
      <c r="C24" s="1" t="s">
        <v>384</v>
      </c>
      <c r="D24" s="2" t="s">
        <v>120</v>
      </c>
      <c r="E24" s="12">
        <v>2600</v>
      </c>
      <c r="F24" s="12">
        <v>2693</v>
      </c>
      <c r="G24" s="12">
        <v>1520</v>
      </c>
      <c r="H24" s="12">
        <v>2221</v>
      </c>
      <c r="I24" s="12">
        <v>1499</v>
      </c>
      <c r="J24" s="12">
        <v>2214</v>
      </c>
      <c r="K24" s="12">
        <v>1935</v>
      </c>
      <c r="L24" s="12">
        <v>2850</v>
      </c>
      <c r="M24" s="12">
        <v>2852</v>
      </c>
      <c r="N24" s="12">
        <v>2881</v>
      </c>
      <c r="O24" s="12">
        <v>2691</v>
      </c>
      <c r="P24" s="12">
        <v>2040</v>
      </c>
      <c r="Q24" s="12">
        <v>1867</v>
      </c>
      <c r="R24" s="12">
        <v>2222</v>
      </c>
      <c r="S24" s="12">
        <v>2443</v>
      </c>
    </row>
    <row r="25" spans="1:19" ht="18.95" customHeight="1" x14ac:dyDescent="0.25">
      <c r="A25" s="76" t="s">
        <v>290</v>
      </c>
      <c r="B25" s="78" t="s">
        <v>25</v>
      </c>
      <c r="C25" s="1" t="s">
        <v>385</v>
      </c>
      <c r="D25" s="2" t="s">
        <v>120</v>
      </c>
      <c r="E25" s="12">
        <v>955</v>
      </c>
      <c r="F25" s="12">
        <v>1025</v>
      </c>
      <c r="G25" s="12">
        <v>504</v>
      </c>
      <c r="H25" s="12">
        <v>475</v>
      </c>
      <c r="I25" s="12">
        <v>485</v>
      </c>
      <c r="J25" s="12">
        <v>470</v>
      </c>
      <c r="K25" s="12">
        <v>460</v>
      </c>
      <c r="L25" s="12">
        <v>1392</v>
      </c>
      <c r="M25" s="12">
        <v>774</v>
      </c>
      <c r="N25" s="12">
        <v>739</v>
      </c>
      <c r="O25" s="12">
        <v>435</v>
      </c>
      <c r="P25" s="12">
        <v>713</v>
      </c>
      <c r="Q25" s="12">
        <v>784</v>
      </c>
      <c r="R25" s="12">
        <v>510</v>
      </c>
      <c r="S25" s="12">
        <v>840</v>
      </c>
    </row>
    <row r="26" spans="1:19" ht="18.95" customHeight="1" x14ac:dyDescent="0.25">
      <c r="A26" s="76" t="s">
        <v>291</v>
      </c>
      <c r="B26" s="78" t="s">
        <v>25</v>
      </c>
      <c r="C26" s="1" t="s">
        <v>386</v>
      </c>
      <c r="D26" s="2" t="s">
        <v>120</v>
      </c>
      <c r="E26" s="12">
        <v>80</v>
      </c>
      <c r="F26" s="12">
        <v>157</v>
      </c>
      <c r="G26" s="12">
        <v>29</v>
      </c>
      <c r="H26" s="12">
        <v>120</v>
      </c>
      <c r="I26" s="12">
        <v>30</v>
      </c>
      <c r="J26" s="12">
        <v>121</v>
      </c>
      <c r="K26" s="12">
        <v>121</v>
      </c>
      <c r="L26" s="12">
        <v>118</v>
      </c>
      <c r="M26" s="12">
        <v>41</v>
      </c>
      <c r="N26" s="12">
        <v>40</v>
      </c>
      <c r="O26" s="12">
        <v>96</v>
      </c>
      <c r="P26" s="12">
        <v>34</v>
      </c>
      <c r="Q26" s="12">
        <v>35</v>
      </c>
      <c r="R26" s="12">
        <v>36</v>
      </c>
      <c r="S26" s="12">
        <v>38</v>
      </c>
    </row>
    <row r="27" spans="1:19" ht="18.95" customHeight="1" x14ac:dyDescent="0.25">
      <c r="A27" s="76" t="s">
        <v>292</v>
      </c>
      <c r="B27" s="78" t="s">
        <v>25</v>
      </c>
      <c r="C27" s="1" t="s">
        <v>387</v>
      </c>
      <c r="D27" s="2" t="s">
        <v>120</v>
      </c>
      <c r="E27" s="12">
        <v>8</v>
      </c>
      <c r="F27" s="12">
        <v>15</v>
      </c>
      <c r="G27" s="12">
        <v>5</v>
      </c>
      <c r="H27" s="12">
        <v>10</v>
      </c>
      <c r="I27" s="12">
        <v>5</v>
      </c>
      <c r="J27" s="12">
        <v>10</v>
      </c>
      <c r="K27" s="12">
        <v>16</v>
      </c>
      <c r="L27" s="12">
        <v>12</v>
      </c>
      <c r="M27" s="12">
        <v>9</v>
      </c>
      <c r="N27" s="12">
        <v>9</v>
      </c>
      <c r="O27" s="12">
        <v>10</v>
      </c>
      <c r="P27" s="12">
        <v>15</v>
      </c>
      <c r="Q27" s="12">
        <v>12</v>
      </c>
      <c r="R27" s="12">
        <v>14</v>
      </c>
      <c r="S27" s="12">
        <v>22</v>
      </c>
    </row>
    <row r="28" spans="1:19" ht="18.95" customHeight="1" x14ac:dyDescent="0.25">
      <c r="A28" s="76" t="s">
        <v>293</v>
      </c>
      <c r="B28" s="78" t="s">
        <v>25</v>
      </c>
      <c r="C28" s="1" t="s">
        <v>388</v>
      </c>
      <c r="D28" s="2" t="s">
        <v>120</v>
      </c>
      <c r="E28" s="12">
        <v>3</v>
      </c>
      <c r="F28" s="12">
        <v>3</v>
      </c>
      <c r="G28" s="12">
        <v>0</v>
      </c>
      <c r="H28" s="12">
        <v>0</v>
      </c>
      <c r="I28" s="12">
        <v>0</v>
      </c>
      <c r="J28" s="12">
        <v>0</v>
      </c>
      <c r="K28" s="12">
        <v>0</v>
      </c>
      <c r="L28" s="12">
        <v>4</v>
      </c>
      <c r="M28" s="12">
        <v>1</v>
      </c>
      <c r="N28" s="12">
        <v>0</v>
      </c>
      <c r="O28" s="12">
        <v>1</v>
      </c>
      <c r="P28" s="12">
        <v>1</v>
      </c>
      <c r="Q28" s="12">
        <v>3</v>
      </c>
      <c r="R28" s="12">
        <v>0</v>
      </c>
      <c r="S28" s="12">
        <v>2</v>
      </c>
    </row>
    <row r="29" spans="1:19" ht="18.95" customHeight="1" x14ac:dyDescent="0.25">
      <c r="A29" s="79" t="s">
        <v>294</v>
      </c>
      <c r="B29" s="80" t="s">
        <v>25</v>
      </c>
      <c r="C29" s="3" t="s">
        <v>389</v>
      </c>
      <c r="D29" s="4" t="s">
        <v>120</v>
      </c>
      <c r="E29" s="14">
        <v>0</v>
      </c>
      <c r="F29" s="14">
        <v>0</v>
      </c>
      <c r="G29" s="14">
        <v>0</v>
      </c>
      <c r="H29" s="14">
        <v>0</v>
      </c>
      <c r="I29" s="14">
        <v>0</v>
      </c>
      <c r="J29" s="14">
        <v>0</v>
      </c>
      <c r="K29" s="14">
        <v>0</v>
      </c>
      <c r="L29" s="14">
        <v>0</v>
      </c>
      <c r="M29" s="14">
        <v>0</v>
      </c>
      <c r="N29" s="14">
        <v>0</v>
      </c>
      <c r="O29" s="14">
        <v>0</v>
      </c>
      <c r="P29" s="14">
        <v>0</v>
      </c>
      <c r="Q29" s="14">
        <v>0</v>
      </c>
      <c r="R29" s="14">
        <v>0</v>
      </c>
      <c r="S29" s="14">
        <v>0</v>
      </c>
    </row>
    <row r="30" spans="1:19" ht="18.95" customHeight="1" x14ac:dyDescent="0.25">
      <c r="A30" s="76" t="s">
        <v>812</v>
      </c>
      <c r="B30" s="78" t="s">
        <v>47</v>
      </c>
      <c r="C30" s="1" t="s">
        <v>819</v>
      </c>
      <c r="D30" s="2" t="s">
        <v>120</v>
      </c>
      <c r="E30" s="12">
        <v>2034</v>
      </c>
      <c r="F30" s="12">
        <v>2293</v>
      </c>
      <c r="G30" s="12">
        <v>1870</v>
      </c>
      <c r="H30" s="12">
        <v>1866</v>
      </c>
      <c r="I30" s="12">
        <v>1855</v>
      </c>
      <c r="J30" s="12">
        <v>1835</v>
      </c>
      <c r="K30" s="12">
        <v>1835</v>
      </c>
      <c r="L30" s="12">
        <v>1835</v>
      </c>
      <c r="M30" s="12">
        <v>1835</v>
      </c>
      <c r="N30" s="12">
        <v>1835</v>
      </c>
      <c r="O30" s="12">
        <v>1835</v>
      </c>
      <c r="P30" s="12">
        <v>1835</v>
      </c>
      <c r="Q30" s="12">
        <v>1835</v>
      </c>
      <c r="R30" s="12">
        <v>1835</v>
      </c>
      <c r="S30" s="12">
        <v>5468</v>
      </c>
    </row>
    <row r="31" spans="1:19" ht="18.95" customHeight="1" x14ac:dyDescent="0.25">
      <c r="A31" s="76" t="s">
        <v>813</v>
      </c>
      <c r="B31" s="78" t="s">
        <v>47</v>
      </c>
      <c r="C31" s="1" t="s">
        <v>820</v>
      </c>
      <c r="D31" s="2" t="s">
        <v>120</v>
      </c>
      <c r="E31" s="12">
        <v>1596</v>
      </c>
      <c r="F31" s="12">
        <v>1641</v>
      </c>
      <c r="G31" s="12">
        <v>1234</v>
      </c>
      <c r="H31" s="12">
        <v>1211</v>
      </c>
      <c r="I31" s="12">
        <v>1186</v>
      </c>
      <c r="J31" s="12">
        <v>1160</v>
      </c>
      <c r="K31" s="12">
        <v>1160</v>
      </c>
      <c r="L31" s="12">
        <v>1160</v>
      </c>
      <c r="M31" s="12">
        <v>1160</v>
      </c>
      <c r="N31" s="12">
        <v>1160</v>
      </c>
      <c r="O31" s="12">
        <v>1160</v>
      </c>
      <c r="P31" s="12">
        <v>1160</v>
      </c>
      <c r="Q31" s="12">
        <v>1160</v>
      </c>
      <c r="R31" s="12">
        <v>1160</v>
      </c>
      <c r="S31" s="12">
        <v>3017</v>
      </c>
    </row>
    <row r="32" spans="1:19" ht="18.95" customHeight="1" x14ac:dyDescent="0.25">
      <c r="A32" s="76" t="s">
        <v>814</v>
      </c>
      <c r="B32" s="78" t="s">
        <v>47</v>
      </c>
      <c r="C32" s="1" t="s">
        <v>821</v>
      </c>
      <c r="D32" s="2" t="s">
        <v>120</v>
      </c>
      <c r="E32" s="12">
        <v>1077</v>
      </c>
      <c r="F32" s="12">
        <v>1132</v>
      </c>
      <c r="G32" s="12">
        <v>420</v>
      </c>
      <c r="H32" s="12">
        <v>400</v>
      </c>
      <c r="I32" s="12">
        <v>399</v>
      </c>
      <c r="J32" s="12">
        <v>399</v>
      </c>
      <c r="K32" s="12">
        <v>399</v>
      </c>
      <c r="L32" s="12">
        <v>399</v>
      </c>
      <c r="M32" s="12">
        <v>399</v>
      </c>
      <c r="N32" s="12">
        <v>399</v>
      </c>
      <c r="O32" s="12">
        <v>399</v>
      </c>
      <c r="P32" s="12">
        <v>399</v>
      </c>
      <c r="Q32" s="12">
        <v>399</v>
      </c>
      <c r="R32" s="12">
        <v>399</v>
      </c>
      <c r="S32" s="12">
        <v>1769</v>
      </c>
    </row>
    <row r="33" spans="1:19" ht="18.95" customHeight="1" x14ac:dyDescent="0.25">
      <c r="A33" s="76" t="s">
        <v>815</v>
      </c>
      <c r="B33" s="78" t="s">
        <v>47</v>
      </c>
      <c r="C33" s="1" t="s">
        <v>822</v>
      </c>
      <c r="D33" s="2" t="s">
        <v>120</v>
      </c>
      <c r="E33" s="12">
        <v>348</v>
      </c>
      <c r="F33" s="12">
        <v>378</v>
      </c>
      <c r="G33" s="12">
        <v>132</v>
      </c>
      <c r="H33" s="12">
        <v>136</v>
      </c>
      <c r="I33" s="12">
        <v>155</v>
      </c>
      <c r="J33" s="12">
        <v>162</v>
      </c>
      <c r="K33" s="12">
        <v>162</v>
      </c>
      <c r="L33" s="12">
        <v>162</v>
      </c>
      <c r="M33" s="12">
        <v>162</v>
      </c>
      <c r="N33" s="12">
        <v>162</v>
      </c>
      <c r="O33" s="12">
        <v>162</v>
      </c>
      <c r="P33" s="12">
        <v>162</v>
      </c>
      <c r="Q33" s="12">
        <v>162</v>
      </c>
      <c r="R33" s="12">
        <v>162</v>
      </c>
      <c r="S33" s="12">
        <v>590</v>
      </c>
    </row>
    <row r="34" spans="1:19" ht="18.95" customHeight="1" x14ac:dyDescent="0.25">
      <c r="A34" s="76" t="s">
        <v>816</v>
      </c>
      <c r="B34" s="78" t="s">
        <v>47</v>
      </c>
      <c r="C34" s="1" t="s">
        <v>823</v>
      </c>
      <c r="D34" s="2" t="s">
        <v>120</v>
      </c>
      <c r="E34" s="12">
        <v>32</v>
      </c>
      <c r="F34" s="12">
        <v>33</v>
      </c>
      <c r="G34" s="12">
        <v>31</v>
      </c>
      <c r="H34" s="12">
        <v>33</v>
      </c>
      <c r="I34" s="12">
        <v>30</v>
      </c>
      <c r="J34" s="12">
        <v>31</v>
      </c>
      <c r="K34" s="12">
        <v>31</v>
      </c>
      <c r="L34" s="12">
        <v>31</v>
      </c>
      <c r="M34" s="12">
        <v>31</v>
      </c>
      <c r="N34" s="12">
        <v>31</v>
      </c>
      <c r="O34" s="12">
        <v>31</v>
      </c>
      <c r="P34" s="12">
        <v>31</v>
      </c>
      <c r="Q34" s="12">
        <v>31</v>
      </c>
      <c r="R34" s="12">
        <v>31</v>
      </c>
      <c r="S34" s="12">
        <v>205</v>
      </c>
    </row>
    <row r="35" spans="1:19" ht="18.95" customHeight="1" x14ac:dyDescent="0.25">
      <c r="A35" s="76" t="s">
        <v>817</v>
      </c>
      <c r="B35" s="78" t="s">
        <v>47</v>
      </c>
      <c r="C35" s="1" t="s">
        <v>824</v>
      </c>
      <c r="D35" s="2" t="s">
        <v>120</v>
      </c>
      <c r="E35" s="12">
        <v>39</v>
      </c>
      <c r="F35" s="12">
        <v>41</v>
      </c>
      <c r="G35" s="12">
        <v>24</v>
      </c>
      <c r="H35" s="12">
        <v>25</v>
      </c>
      <c r="I35" s="12">
        <v>23</v>
      </c>
      <c r="J35" s="12">
        <v>25</v>
      </c>
      <c r="K35" s="12">
        <v>25</v>
      </c>
      <c r="L35" s="12">
        <v>25</v>
      </c>
      <c r="M35" s="12">
        <v>25</v>
      </c>
      <c r="N35" s="12">
        <v>25</v>
      </c>
      <c r="O35" s="12">
        <v>25</v>
      </c>
      <c r="P35" s="12">
        <v>25</v>
      </c>
      <c r="Q35" s="12">
        <v>25</v>
      </c>
      <c r="R35" s="12">
        <v>25</v>
      </c>
      <c r="S35" s="12">
        <v>43</v>
      </c>
    </row>
    <row r="36" spans="1:19" ht="18.95" customHeight="1" thickBot="1" x14ac:dyDescent="0.3">
      <c r="A36" s="81" t="s">
        <v>818</v>
      </c>
      <c r="B36" s="82" t="s">
        <v>47</v>
      </c>
      <c r="C36" s="83" t="s">
        <v>825</v>
      </c>
      <c r="D36" s="84" t="s">
        <v>120</v>
      </c>
      <c r="E36" s="85">
        <v>10</v>
      </c>
      <c r="F36" s="85">
        <v>10</v>
      </c>
      <c r="G36" s="85">
        <v>5</v>
      </c>
      <c r="H36" s="85">
        <v>3</v>
      </c>
      <c r="I36" s="85">
        <v>5</v>
      </c>
      <c r="J36" s="85">
        <v>3</v>
      </c>
      <c r="K36" s="85">
        <v>3</v>
      </c>
      <c r="L36" s="85">
        <v>3</v>
      </c>
      <c r="M36" s="85">
        <v>3</v>
      </c>
      <c r="N36" s="85">
        <v>3</v>
      </c>
      <c r="O36" s="85">
        <v>3</v>
      </c>
      <c r="P36" s="85">
        <v>3</v>
      </c>
      <c r="Q36" s="85">
        <v>3</v>
      </c>
      <c r="R36" s="85">
        <v>3</v>
      </c>
      <c r="S36" s="85">
        <v>37</v>
      </c>
    </row>
    <row r="37" spans="1:19" ht="18.95" customHeight="1" x14ac:dyDescent="0.25">
      <c r="A37" s="76" t="s">
        <v>560</v>
      </c>
      <c r="B37" s="78" t="s">
        <v>19</v>
      </c>
      <c r="C37" s="1" t="s">
        <v>362</v>
      </c>
      <c r="D37" s="2" t="s">
        <v>120</v>
      </c>
      <c r="E37" s="12">
        <v>0</v>
      </c>
      <c r="F37" s="12">
        <v>0</v>
      </c>
      <c r="G37" s="12">
        <v>0</v>
      </c>
      <c r="H37" s="12">
        <v>0</v>
      </c>
      <c r="I37" s="12">
        <v>0</v>
      </c>
      <c r="J37" s="12">
        <v>0</v>
      </c>
      <c r="K37" s="12">
        <v>0</v>
      </c>
      <c r="L37" s="12">
        <v>0</v>
      </c>
      <c r="M37" s="12">
        <v>0</v>
      </c>
      <c r="N37" s="12">
        <v>0</v>
      </c>
      <c r="O37" s="12">
        <v>0</v>
      </c>
      <c r="P37" s="12">
        <v>0</v>
      </c>
      <c r="Q37" s="12">
        <v>0</v>
      </c>
      <c r="R37" s="12">
        <v>0</v>
      </c>
      <c r="S37" s="12">
        <v>0</v>
      </c>
    </row>
    <row r="38" spans="1:19" ht="18.95" customHeight="1" x14ac:dyDescent="0.25">
      <c r="A38" s="76" t="s">
        <v>563</v>
      </c>
      <c r="B38" s="78" t="s">
        <v>19</v>
      </c>
      <c r="C38" s="1" t="s">
        <v>363</v>
      </c>
      <c r="D38" s="2" t="s">
        <v>120</v>
      </c>
      <c r="E38" s="12">
        <v>0</v>
      </c>
      <c r="F38" s="12">
        <v>0</v>
      </c>
      <c r="G38" s="12">
        <v>0</v>
      </c>
      <c r="H38" s="12">
        <v>0</v>
      </c>
      <c r="I38" s="12">
        <v>0</v>
      </c>
      <c r="J38" s="12">
        <v>0</v>
      </c>
      <c r="K38" s="12">
        <v>0</v>
      </c>
      <c r="L38" s="12">
        <v>0</v>
      </c>
      <c r="M38" s="12">
        <v>0</v>
      </c>
      <c r="N38" s="12">
        <v>0</v>
      </c>
      <c r="O38" s="12">
        <v>0</v>
      </c>
      <c r="P38" s="12">
        <v>0</v>
      </c>
      <c r="Q38" s="12">
        <v>0</v>
      </c>
      <c r="R38" s="12">
        <v>0</v>
      </c>
      <c r="S38" s="12">
        <v>0</v>
      </c>
    </row>
    <row r="39" spans="1:19" ht="18.95" customHeight="1" x14ac:dyDescent="0.25">
      <c r="A39" s="76" t="s">
        <v>564</v>
      </c>
      <c r="B39" s="78" t="s">
        <v>19</v>
      </c>
      <c r="C39" s="1" t="s">
        <v>364</v>
      </c>
      <c r="D39" s="2" t="s">
        <v>120</v>
      </c>
      <c r="E39" s="12">
        <v>0</v>
      </c>
      <c r="F39" s="12">
        <v>0</v>
      </c>
      <c r="G39" s="12">
        <v>0</v>
      </c>
      <c r="H39" s="12">
        <v>0</v>
      </c>
      <c r="I39" s="12">
        <v>0</v>
      </c>
      <c r="J39" s="12">
        <v>0</v>
      </c>
      <c r="K39" s="12">
        <v>0</v>
      </c>
      <c r="L39" s="12">
        <v>0</v>
      </c>
      <c r="M39" s="12">
        <v>0</v>
      </c>
      <c r="N39" s="12">
        <v>0</v>
      </c>
      <c r="O39" s="12">
        <v>0</v>
      </c>
      <c r="P39" s="12">
        <v>0</v>
      </c>
      <c r="Q39" s="12">
        <v>0</v>
      </c>
      <c r="R39" s="12">
        <v>0</v>
      </c>
      <c r="S39" s="12">
        <v>0</v>
      </c>
    </row>
    <row r="40" spans="1:19" ht="18.95" customHeight="1" x14ac:dyDescent="0.25">
      <c r="A40" s="76" t="s">
        <v>565</v>
      </c>
      <c r="B40" s="78" t="s">
        <v>19</v>
      </c>
      <c r="C40" s="1" t="s">
        <v>365</v>
      </c>
      <c r="D40" s="2" t="s">
        <v>120</v>
      </c>
      <c r="E40" s="12">
        <v>0</v>
      </c>
      <c r="F40" s="12">
        <v>0</v>
      </c>
      <c r="G40" s="12">
        <v>0</v>
      </c>
      <c r="H40" s="12">
        <v>0</v>
      </c>
      <c r="I40" s="12">
        <v>0</v>
      </c>
      <c r="J40" s="12">
        <v>0</v>
      </c>
      <c r="K40" s="12">
        <v>0</v>
      </c>
      <c r="L40" s="12">
        <v>0</v>
      </c>
      <c r="M40" s="12">
        <v>0</v>
      </c>
      <c r="N40" s="12">
        <v>0</v>
      </c>
      <c r="O40" s="12">
        <v>0</v>
      </c>
      <c r="P40" s="12">
        <v>0</v>
      </c>
      <c r="Q40" s="12">
        <v>0</v>
      </c>
      <c r="R40" s="12">
        <v>0</v>
      </c>
      <c r="S40" s="12">
        <v>0</v>
      </c>
    </row>
    <row r="41" spans="1:19" ht="18.95" customHeight="1" x14ac:dyDescent="0.25">
      <c r="A41" s="76" t="s">
        <v>566</v>
      </c>
      <c r="B41" s="78" t="s">
        <v>19</v>
      </c>
      <c r="C41" s="1" t="s">
        <v>366</v>
      </c>
      <c r="D41" s="2" t="s">
        <v>120</v>
      </c>
      <c r="E41" s="12">
        <v>0</v>
      </c>
      <c r="F41" s="12">
        <v>0</v>
      </c>
      <c r="G41" s="12">
        <v>0</v>
      </c>
      <c r="H41" s="12">
        <v>0</v>
      </c>
      <c r="I41" s="12">
        <v>0</v>
      </c>
      <c r="J41" s="12">
        <v>0</v>
      </c>
      <c r="K41" s="12">
        <v>0</v>
      </c>
      <c r="L41" s="12">
        <v>0</v>
      </c>
      <c r="M41" s="12">
        <v>0</v>
      </c>
      <c r="N41" s="12">
        <v>0</v>
      </c>
      <c r="O41" s="12">
        <v>0</v>
      </c>
      <c r="P41" s="12">
        <v>0</v>
      </c>
      <c r="Q41" s="12">
        <v>0</v>
      </c>
      <c r="R41" s="12">
        <v>0</v>
      </c>
      <c r="S41" s="12">
        <v>0</v>
      </c>
    </row>
    <row r="42" spans="1:19" ht="18.95" customHeight="1" x14ac:dyDescent="0.25">
      <c r="A42" s="76" t="s">
        <v>567</v>
      </c>
      <c r="B42" s="78" t="s">
        <v>19</v>
      </c>
      <c r="C42" s="1" t="s">
        <v>367</v>
      </c>
      <c r="D42" s="2" t="s">
        <v>120</v>
      </c>
      <c r="E42" s="12">
        <v>0</v>
      </c>
      <c r="F42" s="12">
        <v>0</v>
      </c>
      <c r="G42" s="12">
        <v>0</v>
      </c>
      <c r="H42" s="12">
        <v>0</v>
      </c>
      <c r="I42" s="12">
        <v>0</v>
      </c>
      <c r="J42" s="12">
        <v>0</v>
      </c>
      <c r="K42" s="12">
        <v>0</v>
      </c>
      <c r="L42" s="12">
        <v>0</v>
      </c>
      <c r="M42" s="12">
        <v>0</v>
      </c>
      <c r="N42" s="12">
        <v>0</v>
      </c>
      <c r="O42" s="12">
        <v>0</v>
      </c>
      <c r="P42" s="12">
        <v>0</v>
      </c>
      <c r="Q42" s="12">
        <v>0</v>
      </c>
      <c r="R42" s="12">
        <v>0</v>
      </c>
      <c r="S42" s="12">
        <v>0</v>
      </c>
    </row>
    <row r="43" spans="1:19" ht="18.95" customHeight="1" x14ac:dyDescent="0.25">
      <c r="A43" s="79" t="s">
        <v>568</v>
      </c>
      <c r="B43" s="80" t="s">
        <v>19</v>
      </c>
      <c r="C43" s="3" t="s">
        <v>368</v>
      </c>
      <c r="D43" s="4" t="s">
        <v>120</v>
      </c>
      <c r="E43" s="13">
        <v>0</v>
      </c>
      <c r="F43" s="13">
        <v>0</v>
      </c>
      <c r="G43" s="13">
        <v>0</v>
      </c>
      <c r="H43" s="13">
        <v>0</v>
      </c>
      <c r="I43" s="13">
        <v>0</v>
      </c>
      <c r="J43" s="13">
        <v>0</v>
      </c>
      <c r="K43" s="13">
        <v>0</v>
      </c>
      <c r="L43" s="13">
        <v>0</v>
      </c>
      <c r="M43" s="13">
        <v>0</v>
      </c>
      <c r="N43" s="13">
        <v>0</v>
      </c>
      <c r="O43" s="13">
        <v>0</v>
      </c>
      <c r="P43" s="13">
        <v>0</v>
      </c>
      <c r="Q43" s="13">
        <v>0</v>
      </c>
      <c r="R43" s="13">
        <v>0</v>
      </c>
      <c r="S43" s="13">
        <v>0</v>
      </c>
    </row>
    <row r="44" spans="1:19" ht="18.95" customHeight="1" x14ac:dyDescent="0.25">
      <c r="A44" s="76" t="s">
        <v>569</v>
      </c>
      <c r="B44" s="78" t="s">
        <v>25</v>
      </c>
      <c r="C44" s="1" t="s">
        <v>369</v>
      </c>
      <c r="D44" s="2" t="s">
        <v>120</v>
      </c>
      <c r="E44" s="12">
        <v>0</v>
      </c>
      <c r="F44" s="12">
        <v>0</v>
      </c>
      <c r="G44" s="12">
        <v>0</v>
      </c>
      <c r="H44" s="12">
        <v>0</v>
      </c>
      <c r="I44" s="12">
        <v>0</v>
      </c>
      <c r="J44" s="12">
        <v>0</v>
      </c>
      <c r="K44" s="12">
        <v>0</v>
      </c>
      <c r="L44" s="12">
        <v>0</v>
      </c>
      <c r="M44" s="12">
        <v>0</v>
      </c>
      <c r="N44" s="12">
        <v>0</v>
      </c>
      <c r="O44" s="12">
        <v>0</v>
      </c>
      <c r="P44" s="12">
        <v>0</v>
      </c>
      <c r="Q44" s="12">
        <v>0</v>
      </c>
      <c r="R44" s="12">
        <v>0</v>
      </c>
      <c r="S44" s="12">
        <v>0</v>
      </c>
    </row>
    <row r="45" spans="1:19" ht="18.95" customHeight="1" x14ac:dyDescent="0.25">
      <c r="A45" s="76" t="s">
        <v>570</v>
      </c>
      <c r="B45" s="78" t="s">
        <v>25</v>
      </c>
      <c r="C45" s="1" t="s">
        <v>370</v>
      </c>
      <c r="D45" s="2" t="s">
        <v>120</v>
      </c>
      <c r="E45" s="12">
        <v>0</v>
      </c>
      <c r="F45" s="12">
        <v>0</v>
      </c>
      <c r="G45" s="12">
        <v>0</v>
      </c>
      <c r="H45" s="12">
        <v>0</v>
      </c>
      <c r="I45" s="12">
        <v>0</v>
      </c>
      <c r="J45" s="12">
        <v>0</v>
      </c>
      <c r="K45" s="12">
        <v>0</v>
      </c>
      <c r="L45" s="12">
        <v>0</v>
      </c>
      <c r="M45" s="12">
        <v>0</v>
      </c>
      <c r="N45" s="12">
        <v>0</v>
      </c>
      <c r="O45" s="12">
        <v>0</v>
      </c>
      <c r="P45" s="12">
        <v>0</v>
      </c>
      <c r="Q45" s="12">
        <v>0</v>
      </c>
      <c r="R45" s="12">
        <v>0</v>
      </c>
      <c r="S45" s="12">
        <v>0</v>
      </c>
    </row>
    <row r="46" spans="1:19" ht="18.95" customHeight="1" x14ac:dyDescent="0.25">
      <c r="A46" s="76" t="s">
        <v>571</v>
      </c>
      <c r="B46" s="78" t="s">
        <v>25</v>
      </c>
      <c r="C46" s="1" t="s">
        <v>371</v>
      </c>
      <c r="D46" s="2" t="s">
        <v>120</v>
      </c>
      <c r="E46" s="12">
        <v>0</v>
      </c>
      <c r="F46" s="12">
        <v>0</v>
      </c>
      <c r="G46" s="12">
        <v>0</v>
      </c>
      <c r="H46" s="12">
        <v>0</v>
      </c>
      <c r="I46" s="12">
        <v>0</v>
      </c>
      <c r="J46" s="12">
        <v>0</v>
      </c>
      <c r="K46" s="12">
        <v>0</v>
      </c>
      <c r="L46" s="12">
        <v>0</v>
      </c>
      <c r="M46" s="12">
        <v>0</v>
      </c>
      <c r="N46" s="12">
        <v>0</v>
      </c>
      <c r="O46" s="12">
        <v>0</v>
      </c>
      <c r="P46" s="12">
        <v>0</v>
      </c>
      <c r="Q46" s="12">
        <v>0</v>
      </c>
      <c r="R46" s="12">
        <v>0</v>
      </c>
      <c r="S46" s="12">
        <v>0</v>
      </c>
    </row>
    <row r="47" spans="1:19" ht="18.95" customHeight="1" x14ac:dyDescent="0.25">
      <c r="A47" s="76" t="s">
        <v>572</v>
      </c>
      <c r="B47" s="78" t="s">
        <v>25</v>
      </c>
      <c r="C47" s="1" t="s">
        <v>372</v>
      </c>
      <c r="D47" s="2" t="s">
        <v>120</v>
      </c>
      <c r="E47" s="12">
        <v>0</v>
      </c>
      <c r="F47" s="12">
        <v>0</v>
      </c>
      <c r="G47" s="12">
        <v>0</v>
      </c>
      <c r="H47" s="12">
        <v>0</v>
      </c>
      <c r="I47" s="12">
        <v>0</v>
      </c>
      <c r="J47" s="12">
        <v>0</v>
      </c>
      <c r="K47" s="12">
        <v>0</v>
      </c>
      <c r="L47" s="12">
        <v>0</v>
      </c>
      <c r="M47" s="12">
        <v>0</v>
      </c>
      <c r="N47" s="12">
        <v>0</v>
      </c>
      <c r="O47" s="12">
        <v>0</v>
      </c>
      <c r="P47" s="12">
        <v>0</v>
      </c>
      <c r="Q47" s="12">
        <v>0</v>
      </c>
      <c r="R47" s="12">
        <v>0</v>
      </c>
      <c r="S47" s="12">
        <v>0</v>
      </c>
    </row>
    <row r="48" spans="1:19" ht="18.95" customHeight="1" x14ac:dyDescent="0.25">
      <c r="A48" s="76" t="s">
        <v>573</v>
      </c>
      <c r="B48" s="78" t="s">
        <v>25</v>
      </c>
      <c r="C48" s="1" t="s">
        <v>373</v>
      </c>
      <c r="D48" s="2" t="s">
        <v>120</v>
      </c>
      <c r="E48" s="12">
        <v>0</v>
      </c>
      <c r="F48" s="12">
        <v>0</v>
      </c>
      <c r="G48" s="12">
        <v>0</v>
      </c>
      <c r="H48" s="12">
        <v>0</v>
      </c>
      <c r="I48" s="12">
        <v>0</v>
      </c>
      <c r="J48" s="12">
        <v>0</v>
      </c>
      <c r="K48" s="12">
        <v>0</v>
      </c>
      <c r="L48" s="12">
        <v>0</v>
      </c>
      <c r="M48" s="12">
        <v>0</v>
      </c>
      <c r="N48" s="12">
        <v>0</v>
      </c>
      <c r="O48" s="12">
        <v>0</v>
      </c>
      <c r="P48" s="12">
        <v>0</v>
      </c>
      <c r="Q48" s="12">
        <v>0</v>
      </c>
      <c r="R48" s="12">
        <v>0</v>
      </c>
      <c r="S48" s="12">
        <v>0</v>
      </c>
    </row>
    <row r="49" spans="1:19" ht="18.95" customHeight="1" x14ac:dyDescent="0.25">
      <c r="A49" s="76" t="s">
        <v>574</v>
      </c>
      <c r="B49" s="78" t="s">
        <v>25</v>
      </c>
      <c r="C49" s="1" t="s">
        <v>374</v>
      </c>
      <c r="D49" s="2" t="s">
        <v>120</v>
      </c>
      <c r="E49" s="12">
        <v>0</v>
      </c>
      <c r="F49" s="12">
        <v>0</v>
      </c>
      <c r="G49" s="12">
        <v>0</v>
      </c>
      <c r="H49" s="12">
        <v>0</v>
      </c>
      <c r="I49" s="12">
        <v>0</v>
      </c>
      <c r="J49" s="12">
        <v>0</v>
      </c>
      <c r="K49" s="12">
        <v>0</v>
      </c>
      <c r="L49" s="12">
        <v>0</v>
      </c>
      <c r="M49" s="12">
        <v>0</v>
      </c>
      <c r="N49" s="12">
        <v>0</v>
      </c>
      <c r="O49" s="12">
        <v>0</v>
      </c>
      <c r="P49" s="12">
        <v>0</v>
      </c>
      <c r="Q49" s="12">
        <v>0</v>
      </c>
      <c r="R49" s="12">
        <v>0</v>
      </c>
      <c r="S49" s="12">
        <v>0</v>
      </c>
    </row>
    <row r="50" spans="1:19" ht="18.95" customHeight="1" x14ac:dyDescent="0.25">
      <c r="A50" s="79" t="s">
        <v>575</v>
      </c>
      <c r="B50" s="80" t="s">
        <v>25</v>
      </c>
      <c r="C50" s="5" t="s">
        <v>375</v>
      </c>
      <c r="D50" s="4" t="s">
        <v>120</v>
      </c>
      <c r="E50" s="14">
        <v>0</v>
      </c>
      <c r="F50" s="14">
        <v>0</v>
      </c>
      <c r="G50" s="14">
        <v>0</v>
      </c>
      <c r="H50" s="14">
        <v>0</v>
      </c>
      <c r="I50" s="14">
        <v>0</v>
      </c>
      <c r="J50" s="14">
        <v>0</v>
      </c>
      <c r="K50" s="14">
        <v>0</v>
      </c>
      <c r="L50" s="14">
        <v>0</v>
      </c>
      <c r="M50" s="14">
        <v>0</v>
      </c>
      <c r="N50" s="14">
        <v>0</v>
      </c>
      <c r="O50" s="14">
        <v>0</v>
      </c>
      <c r="P50" s="14">
        <v>0</v>
      </c>
      <c r="Q50" s="14">
        <v>0</v>
      </c>
      <c r="R50" s="14">
        <v>0</v>
      </c>
      <c r="S50" s="14">
        <v>0</v>
      </c>
    </row>
    <row r="51" spans="1:19" ht="18.95" customHeight="1" x14ac:dyDescent="0.25">
      <c r="A51" s="76" t="s">
        <v>576</v>
      </c>
      <c r="B51" s="78" t="s">
        <v>19</v>
      </c>
      <c r="C51" s="1" t="s">
        <v>376</v>
      </c>
      <c r="D51" s="2" t="s">
        <v>120</v>
      </c>
      <c r="E51" s="12">
        <v>0</v>
      </c>
      <c r="F51" s="12">
        <v>0</v>
      </c>
      <c r="G51" s="12">
        <v>0</v>
      </c>
      <c r="H51" s="12">
        <v>0</v>
      </c>
      <c r="I51" s="12">
        <v>0</v>
      </c>
      <c r="J51" s="12">
        <v>0</v>
      </c>
      <c r="K51" s="12">
        <v>0</v>
      </c>
      <c r="L51" s="12">
        <v>0</v>
      </c>
      <c r="M51" s="12">
        <v>0</v>
      </c>
      <c r="N51" s="12">
        <v>0</v>
      </c>
      <c r="O51" s="12">
        <v>0</v>
      </c>
      <c r="P51" s="12">
        <v>0</v>
      </c>
      <c r="Q51" s="12">
        <v>0</v>
      </c>
      <c r="R51" s="12">
        <v>0</v>
      </c>
      <c r="S51" s="12">
        <v>0</v>
      </c>
    </row>
    <row r="52" spans="1:19" ht="18.95" customHeight="1" x14ac:dyDescent="0.25">
      <c r="A52" s="76" t="s">
        <v>577</v>
      </c>
      <c r="B52" s="78" t="s">
        <v>19</v>
      </c>
      <c r="C52" s="1" t="s">
        <v>377</v>
      </c>
      <c r="D52" s="2" t="s">
        <v>120</v>
      </c>
      <c r="E52" s="12">
        <v>0</v>
      </c>
      <c r="F52" s="12">
        <v>0</v>
      </c>
      <c r="G52" s="12">
        <v>0</v>
      </c>
      <c r="H52" s="12">
        <v>0</v>
      </c>
      <c r="I52" s="12">
        <v>0</v>
      </c>
      <c r="J52" s="12">
        <v>0</v>
      </c>
      <c r="K52" s="12">
        <v>0</v>
      </c>
      <c r="L52" s="12">
        <v>0</v>
      </c>
      <c r="M52" s="12">
        <v>0</v>
      </c>
      <c r="N52" s="12">
        <v>0</v>
      </c>
      <c r="O52" s="12">
        <v>0</v>
      </c>
      <c r="P52" s="12">
        <v>0</v>
      </c>
      <c r="Q52" s="12">
        <v>0</v>
      </c>
      <c r="R52" s="12">
        <v>0</v>
      </c>
      <c r="S52" s="12">
        <v>0</v>
      </c>
    </row>
    <row r="53" spans="1:19" ht="18.95" customHeight="1" x14ac:dyDescent="0.25">
      <c r="A53" s="76" t="s">
        <v>578</v>
      </c>
      <c r="B53" s="78" t="s">
        <v>19</v>
      </c>
      <c r="C53" s="1" t="s">
        <v>378</v>
      </c>
      <c r="D53" s="2" t="s">
        <v>120</v>
      </c>
      <c r="E53" s="12">
        <v>0</v>
      </c>
      <c r="F53" s="12">
        <v>0</v>
      </c>
      <c r="G53" s="12">
        <v>0</v>
      </c>
      <c r="H53" s="12">
        <v>0</v>
      </c>
      <c r="I53" s="12">
        <v>0</v>
      </c>
      <c r="J53" s="12">
        <v>0</v>
      </c>
      <c r="K53" s="12">
        <v>0</v>
      </c>
      <c r="L53" s="12">
        <v>0</v>
      </c>
      <c r="M53" s="12">
        <v>0</v>
      </c>
      <c r="N53" s="12">
        <v>0</v>
      </c>
      <c r="O53" s="12">
        <v>0</v>
      </c>
      <c r="P53" s="12">
        <v>0</v>
      </c>
      <c r="Q53" s="12">
        <v>0</v>
      </c>
      <c r="R53" s="12">
        <v>0</v>
      </c>
      <c r="S53" s="12">
        <v>0</v>
      </c>
    </row>
    <row r="54" spans="1:19" ht="18.95" customHeight="1" x14ac:dyDescent="0.25">
      <c r="A54" s="76" t="s">
        <v>579</v>
      </c>
      <c r="B54" s="78" t="s">
        <v>19</v>
      </c>
      <c r="C54" s="1" t="s">
        <v>379</v>
      </c>
      <c r="D54" s="2" t="s">
        <v>120</v>
      </c>
      <c r="E54" s="12">
        <v>0</v>
      </c>
      <c r="F54" s="12">
        <v>0</v>
      </c>
      <c r="G54" s="12">
        <v>0</v>
      </c>
      <c r="H54" s="12">
        <v>0</v>
      </c>
      <c r="I54" s="12">
        <v>0</v>
      </c>
      <c r="J54" s="12">
        <v>0</v>
      </c>
      <c r="K54" s="12">
        <v>0</v>
      </c>
      <c r="L54" s="12">
        <v>0</v>
      </c>
      <c r="M54" s="12">
        <v>0</v>
      </c>
      <c r="N54" s="12">
        <v>0</v>
      </c>
      <c r="O54" s="12">
        <v>0</v>
      </c>
      <c r="P54" s="12">
        <v>0</v>
      </c>
      <c r="Q54" s="12">
        <v>0</v>
      </c>
      <c r="R54" s="12">
        <v>0</v>
      </c>
      <c r="S54" s="12">
        <v>0</v>
      </c>
    </row>
    <row r="55" spans="1:19" ht="18.95" customHeight="1" x14ac:dyDescent="0.25">
      <c r="A55" s="76" t="s">
        <v>580</v>
      </c>
      <c r="B55" s="78" t="s">
        <v>19</v>
      </c>
      <c r="C55" s="1" t="s">
        <v>380</v>
      </c>
      <c r="D55" s="2" t="s">
        <v>120</v>
      </c>
      <c r="E55" s="12">
        <v>0</v>
      </c>
      <c r="F55" s="12">
        <v>0</v>
      </c>
      <c r="G55" s="12">
        <v>0</v>
      </c>
      <c r="H55" s="12">
        <v>0</v>
      </c>
      <c r="I55" s="12">
        <v>0</v>
      </c>
      <c r="J55" s="12">
        <v>0</v>
      </c>
      <c r="K55" s="12">
        <v>0</v>
      </c>
      <c r="L55" s="12">
        <v>0</v>
      </c>
      <c r="M55" s="12">
        <v>0</v>
      </c>
      <c r="N55" s="12">
        <v>0</v>
      </c>
      <c r="O55" s="12">
        <v>0</v>
      </c>
      <c r="P55" s="12">
        <v>0</v>
      </c>
      <c r="Q55" s="12">
        <v>0</v>
      </c>
      <c r="R55" s="12">
        <v>0</v>
      </c>
      <c r="S55" s="12">
        <v>0</v>
      </c>
    </row>
    <row r="56" spans="1:19" ht="18.95" customHeight="1" x14ac:dyDescent="0.25">
      <c r="A56" s="76" t="s">
        <v>581</v>
      </c>
      <c r="B56" s="78" t="s">
        <v>19</v>
      </c>
      <c r="C56" s="1" t="s">
        <v>381</v>
      </c>
      <c r="D56" s="2" t="s">
        <v>120</v>
      </c>
      <c r="E56" s="12">
        <v>0</v>
      </c>
      <c r="F56" s="12">
        <v>0</v>
      </c>
      <c r="G56" s="12">
        <v>0</v>
      </c>
      <c r="H56" s="12">
        <v>0</v>
      </c>
      <c r="I56" s="12">
        <v>0</v>
      </c>
      <c r="J56" s="12">
        <v>0</v>
      </c>
      <c r="K56" s="12">
        <v>0</v>
      </c>
      <c r="L56" s="12">
        <v>0</v>
      </c>
      <c r="M56" s="12">
        <v>0</v>
      </c>
      <c r="N56" s="12">
        <v>0</v>
      </c>
      <c r="O56" s="12">
        <v>0</v>
      </c>
      <c r="P56" s="12">
        <v>0</v>
      </c>
      <c r="Q56" s="12">
        <v>0</v>
      </c>
      <c r="R56" s="12">
        <v>0</v>
      </c>
      <c r="S56" s="12">
        <v>0</v>
      </c>
    </row>
    <row r="57" spans="1:19" ht="18.95" customHeight="1" x14ac:dyDescent="0.25">
      <c r="A57" s="79" t="s">
        <v>582</v>
      </c>
      <c r="B57" s="80" t="s">
        <v>19</v>
      </c>
      <c r="C57" s="3" t="s">
        <v>382</v>
      </c>
      <c r="D57" s="4" t="s">
        <v>120</v>
      </c>
      <c r="E57" s="14">
        <v>0</v>
      </c>
      <c r="F57" s="14">
        <v>0</v>
      </c>
      <c r="G57" s="14">
        <v>0</v>
      </c>
      <c r="H57" s="14">
        <v>0</v>
      </c>
      <c r="I57" s="14">
        <v>0</v>
      </c>
      <c r="J57" s="14">
        <v>0</v>
      </c>
      <c r="K57" s="14">
        <v>0</v>
      </c>
      <c r="L57" s="14">
        <v>0</v>
      </c>
      <c r="M57" s="14">
        <v>0</v>
      </c>
      <c r="N57" s="14">
        <v>0</v>
      </c>
      <c r="O57" s="14">
        <v>0</v>
      </c>
      <c r="P57" s="14">
        <v>0</v>
      </c>
      <c r="Q57" s="14">
        <v>0</v>
      </c>
      <c r="R57" s="14">
        <v>0</v>
      </c>
      <c r="S57" s="14">
        <v>0</v>
      </c>
    </row>
    <row r="58" spans="1:19" ht="18.95" customHeight="1" x14ac:dyDescent="0.25">
      <c r="A58" s="76" t="s">
        <v>583</v>
      </c>
      <c r="B58" s="78" t="s">
        <v>25</v>
      </c>
      <c r="C58" s="1" t="s">
        <v>383</v>
      </c>
      <c r="D58" s="2" t="s">
        <v>120</v>
      </c>
      <c r="E58" s="12">
        <v>0</v>
      </c>
      <c r="F58" s="12">
        <v>0</v>
      </c>
      <c r="G58" s="12">
        <v>0</v>
      </c>
      <c r="H58" s="12">
        <v>0</v>
      </c>
      <c r="I58" s="12">
        <v>0</v>
      </c>
      <c r="J58" s="12">
        <v>0</v>
      </c>
      <c r="K58" s="12">
        <v>0</v>
      </c>
      <c r="L58" s="12">
        <v>0</v>
      </c>
      <c r="M58" s="12">
        <v>0</v>
      </c>
      <c r="N58" s="12">
        <v>0</v>
      </c>
      <c r="O58" s="12">
        <v>0</v>
      </c>
      <c r="P58" s="12">
        <v>0</v>
      </c>
      <c r="Q58" s="12">
        <v>0</v>
      </c>
      <c r="R58" s="12">
        <v>0</v>
      </c>
      <c r="S58" s="12">
        <v>0</v>
      </c>
    </row>
    <row r="59" spans="1:19" ht="18.95" customHeight="1" x14ac:dyDescent="0.25">
      <c r="A59" s="76" t="s">
        <v>584</v>
      </c>
      <c r="B59" s="78" t="s">
        <v>25</v>
      </c>
      <c r="C59" s="1" t="s">
        <v>384</v>
      </c>
      <c r="D59" s="2" t="s">
        <v>120</v>
      </c>
      <c r="E59" s="12">
        <v>0</v>
      </c>
      <c r="F59" s="12">
        <v>0</v>
      </c>
      <c r="G59" s="12">
        <v>0</v>
      </c>
      <c r="H59" s="12">
        <v>0</v>
      </c>
      <c r="I59" s="12">
        <v>0</v>
      </c>
      <c r="J59" s="12">
        <v>0</v>
      </c>
      <c r="K59" s="12">
        <v>0</v>
      </c>
      <c r="L59" s="12">
        <v>0</v>
      </c>
      <c r="M59" s="12">
        <v>0</v>
      </c>
      <c r="N59" s="12">
        <v>0</v>
      </c>
      <c r="O59" s="12">
        <v>0</v>
      </c>
      <c r="P59" s="12">
        <v>0</v>
      </c>
      <c r="Q59" s="12">
        <v>0</v>
      </c>
      <c r="R59" s="12">
        <v>0</v>
      </c>
      <c r="S59" s="12">
        <v>0</v>
      </c>
    </row>
    <row r="60" spans="1:19" ht="18.95" customHeight="1" x14ac:dyDescent="0.25">
      <c r="A60" s="76" t="s">
        <v>585</v>
      </c>
      <c r="B60" s="78" t="s">
        <v>25</v>
      </c>
      <c r="C60" s="1" t="s">
        <v>385</v>
      </c>
      <c r="D60" s="2" t="s">
        <v>120</v>
      </c>
      <c r="E60" s="12">
        <v>0</v>
      </c>
      <c r="F60" s="12">
        <v>0</v>
      </c>
      <c r="G60" s="12">
        <v>0</v>
      </c>
      <c r="H60" s="12">
        <v>0</v>
      </c>
      <c r="I60" s="12">
        <v>0</v>
      </c>
      <c r="J60" s="12">
        <v>0</v>
      </c>
      <c r="K60" s="12">
        <v>0</v>
      </c>
      <c r="L60" s="12">
        <v>0</v>
      </c>
      <c r="M60" s="12">
        <v>0</v>
      </c>
      <c r="N60" s="12">
        <v>0</v>
      </c>
      <c r="O60" s="12">
        <v>0</v>
      </c>
      <c r="P60" s="12">
        <v>0</v>
      </c>
      <c r="Q60" s="12">
        <v>0</v>
      </c>
      <c r="R60" s="12">
        <v>0</v>
      </c>
      <c r="S60" s="12">
        <v>0</v>
      </c>
    </row>
    <row r="61" spans="1:19" ht="18.95" customHeight="1" x14ac:dyDescent="0.25">
      <c r="A61" s="76" t="s">
        <v>586</v>
      </c>
      <c r="B61" s="78" t="s">
        <v>25</v>
      </c>
      <c r="C61" s="1" t="s">
        <v>386</v>
      </c>
      <c r="D61" s="2" t="s">
        <v>120</v>
      </c>
      <c r="E61" s="12">
        <v>0</v>
      </c>
      <c r="F61" s="12">
        <v>0</v>
      </c>
      <c r="G61" s="12">
        <v>0</v>
      </c>
      <c r="H61" s="12">
        <v>0</v>
      </c>
      <c r="I61" s="12">
        <v>0</v>
      </c>
      <c r="J61" s="12">
        <v>0</v>
      </c>
      <c r="K61" s="12">
        <v>0</v>
      </c>
      <c r="L61" s="12">
        <v>0</v>
      </c>
      <c r="M61" s="12">
        <v>0</v>
      </c>
      <c r="N61" s="12">
        <v>0</v>
      </c>
      <c r="O61" s="12">
        <v>0</v>
      </c>
      <c r="P61" s="12">
        <v>0</v>
      </c>
      <c r="Q61" s="12">
        <v>0</v>
      </c>
      <c r="R61" s="12">
        <v>0</v>
      </c>
      <c r="S61" s="12">
        <v>0</v>
      </c>
    </row>
    <row r="62" spans="1:19" ht="18.95" customHeight="1" x14ac:dyDescent="0.25">
      <c r="A62" s="76" t="s">
        <v>587</v>
      </c>
      <c r="B62" s="78" t="s">
        <v>25</v>
      </c>
      <c r="C62" s="1" t="s">
        <v>387</v>
      </c>
      <c r="D62" s="2" t="s">
        <v>120</v>
      </c>
      <c r="E62" s="12">
        <v>0</v>
      </c>
      <c r="F62" s="12">
        <v>0</v>
      </c>
      <c r="G62" s="12">
        <v>0</v>
      </c>
      <c r="H62" s="12">
        <v>0</v>
      </c>
      <c r="I62" s="12">
        <v>0</v>
      </c>
      <c r="J62" s="12">
        <v>0</v>
      </c>
      <c r="K62" s="12">
        <v>0</v>
      </c>
      <c r="L62" s="12">
        <v>0</v>
      </c>
      <c r="M62" s="12">
        <v>0</v>
      </c>
      <c r="N62" s="12">
        <v>0</v>
      </c>
      <c r="O62" s="12">
        <v>0</v>
      </c>
      <c r="P62" s="12">
        <v>0</v>
      </c>
      <c r="Q62" s="12">
        <v>0</v>
      </c>
      <c r="R62" s="12">
        <v>0</v>
      </c>
      <c r="S62" s="12">
        <v>0</v>
      </c>
    </row>
    <row r="63" spans="1:19" ht="18.95" customHeight="1" x14ac:dyDescent="0.25">
      <c r="A63" s="76" t="s">
        <v>588</v>
      </c>
      <c r="B63" s="78" t="s">
        <v>25</v>
      </c>
      <c r="C63" s="1" t="s">
        <v>388</v>
      </c>
      <c r="D63" s="2" t="s">
        <v>120</v>
      </c>
      <c r="E63" s="12">
        <v>0</v>
      </c>
      <c r="F63" s="12">
        <v>0</v>
      </c>
      <c r="G63" s="12">
        <v>0</v>
      </c>
      <c r="H63" s="12">
        <v>0</v>
      </c>
      <c r="I63" s="12">
        <v>0</v>
      </c>
      <c r="J63" s="12">
        <v>0</v>
      </c>
      <c r="K63" s="12">
        <v>0</v>
      </c>
      <c r="L63" s="12">
        <v>0</v>
      </c>
      <c r="M63" s="12">
        <v>0</v>
      </c>
      <c r="N63" s="12">
        <v>0</v>
      </c>
      <c r="O63" s="12">
        <v>0</v>
      </c>
      <c r="P63" s="12">
        <v>0</v>
      </c>
      <c r="Q63" s="12">
        <v>0</v>
      </c>
      <c r="R63" s="12">
        <v>0</v>
      </c>
      <c r="S63" s="12">
        <v>0</v>
      </c>
    </row>
    <row r="64" spans="1:19" ht="18.95" customHeight="1" x14ac:dyDescent="0.25">
      <c r="A64" s="79" t="s">
        <v>589</v>
      </c>
      <c r="B64" s="80" t="s">
        <v>25</v>
      </c>
      <c r="C64" s="3" t="s">
        <v>389</v>
      </c>
      <c r="D64" s="4" t="s">
        <v>120</v>
      </c>
      <c r="E64" s="14">
        <v>0</v>
      </c>
      <c r="F64" s="14">
        <v>0</v>
      </c>
      <c r="G64" s="14">
        <v>0</v>
      </c>
      <c r="H64" s="14">
        <v>0</v>
      </c>
      <c r="I64" s="14">
        <v>0</v>
      </c>
      <c r="J64" s="14">
        <v>0</v>
      </c>
      <c r="K64" s="14">
        <v>0</v>
      </c>
      <c r="L64" s="14">
        <v>0</v>
      </c>
      <c r="M64" s="14">
        <v>0</v>
      </c>
      <c r="N64" s="14">
        <v>0</v>
      </c>
      <c r="O64" s="14">
        <v>0</v>
      </c>
      <c r="P64" s="14">
        <v>0</v>
      </c>
      <c r="Q64" s="14">
        <v>0</v>
      </c>
      <c r="R64" s="14">
        <v>0</v>
      </c>
      <c r="S64" s="14">
        <v>0</v>
      </c>
    </row>
    <row r="65" spans="1:19" ht="18.95" customHeight="1" x14ac:dyDescent="0.25">
      <c r="A65" s="76" t="s">
        <v>826</v>
      </c>
      <c r="B65" s="78" t="s">
        <v>47</v>
      </c>
      <c r="C65" s="1" t="s">
        <v>819</v>
      </c>
      <c r="D65" s="2" t="s">
        <v>120</v>
      </c>
      <c r="E65" s="12">
        <v>0</v>
      </c>
      <c r="F65" s="12">
        <v>0</v>
      </c>
      <c r="G65" s="12">
        <v>0</v>
      </c>
      <c r="H65" s="12">
        <v>0</v>
      </c>
      <c r="I65" s="12">
        <v>0</v>
      </c>
      <c r="J65" s="12">
        <v>0</v>
      </c>
      <c r="K65" s="12">
        <v>0</v>
      </c>
      <c r="L65" s="12">
        <v>0</v>
      </c>
      <c r="M65" s="12">
        <v>0</v>
      </c>
      <c r="N65" s="12">
        <v>0</v>
      </c>
      <c r="O65" s="12">
        <v>0</v>
      </c>
      <c r="P65" s="12">
        <v>0</v>
      </c>
      <c r="Q65" s="12">
        <v>0</v>
      </c>
      <c r="R65" s="12">
        <v>0</v>
      </c>
      <c r="S65" s="12">
        <v>0</v>
      </c>
    </row>
    <row r="66" spans="1:19" ht="18.95" customHeight="1" x14ac:dyDescent="0.25">
      <c r="A66" s="76" t="s">
        <v>827</v>
      </c>
      <c r="B66" s="78" t="s">
        <v>47</v>
      </c>
      <c r="C66" s="1" t="s">
        <v>820</v>
      </c>
      <c r="D66" s="2" t="s">
        <v>120</v>
      </c>
      <c r="E66" s="12">
        <v>0</v>
      </c>
      <c r="F66" s="12">
        <v>0</v>
      </c>
      <c r="G66" s="12">
        <v>0</v>
      </c>
      <c r="H66" s="12">
        <v>0</v>
      </c>
      <c r="I66" s="12">
        <v>0</v>
      </c>
      <c r="J66" s="12">
        <v>0</v>
      </c>
      <c r="K66" s="12">
        <v>0</v>
      </c>
      <c r="L66" s="12">
        <v>0</v>
      </c>
      <c r="M66" s="12">
        <v>0</v>
      </c>
      <c r="N66" s="12">
        <v>0</v>
      </c>
      <c r="O66" s="12">
        <v>0</v>
      </c>
      <c r="P66" s="12">
        <v>0</v>
      </c>
      <c r="Q66" s="12">
        <v>0</v>
      </c>
      <c r="R66" s="12">
        <v>0</v>
      </c>
      <c r="S66" s="12">
        <v>0</v>
      </c>
    </row>
    <row r="67" spans="1:19" ht="18.95" customHeight="1" x14ac:dyDescent="0.25">
      <c r="A67" s="76" t="s">
        <v>828</v>
      </c>
      <c r="B67" s="78" t="s">
        <v>47</v>
      </c>
      <c r="C67" s="1" t="s">
        <v>821</v>
      </c>
      <c r="D67" s="2" t="s">
        <v>120</v>
      </c>
      <c r="E67" s="12">
        <v>0</v>
      </c>
      <c r="F67" s="12">
        <v>0</v>
      </c>
      <c r="G67" s="12">
        <v>0</v>
      </c>
      <c r="H67" s="12">
        <v>0</v>
      </c>
      <c r="I67" s="12">
        <v>0</v>
      </c>
      <c r="J67" s="12">
        <v>0</v>
      </c>
      <c r="K67" s="12">
        <v>0</v>
      </c>
      <c r="L67" s="12">
        <v>0</v>
      </c>
      <c r="M67" s="12">
        <v>0</v>
      </c>
      <c r="N67" s="12">
        <v>0</v>
      </c>
      <c r="O67" s="12">
        <v>0</v>
      </c>
      <c r="P67" s="12">
        <v>0</v>
      </c>
      <c r="Q67" s="12">
        <v>0</v>
      </c>
      <c r="R67" s="12">
        <v>0</v>
      </c>
      <c r="S67" s="12">
        <v>0</v>
      </c>
    </row>
    <row r="68" spans="1:19" ht="18.95" customHeight="1" x14ac:dyDescent="0.25">
      <c r="A68" s="76" t="s">
        <v>829</v>
      </c>
      <c r="B68" s="78" t="s">
        <v>47</v>
      </c>
      <c r="C68" s="1" t="s">
        <v>822</v>
      </c>
      <c r="D68" s="2" t="s">
        <v>120</v>
      </c>
      <c r="E68" s="12">
        <v>0</v>
      </c>
      <c r="F68" s="12">
        <v>0</v>
      </c>
      <c r="G68" s="12">
        <v>0</v>
      </c>
      <c r="H68" s="12">
        <v>0</v>
      </c>
      <c r="I68" s="12">
        <v>0</v>
      </c>
      <c r="J68" s="12">
        <v>0</v>
      </c>
      <c r="K68" s="12">
        <v>0</v>
      </c>
      <c r="L68" s="12">
        <v>0</v>
      </c>
      <c r="M68" s="12">
        <v>0</v>
      </c>
      <c r="N68" s="12">
        <v>0</v>
      </c>
      <c r="O68" s="12">
        <v>0</v>
      </c>
      <c r="P68" s="12">
        <v>0</v>
      </c>
      <c r="Q68" s="12">
        <v>0</v>
      </c>
      <c r="R68" s="12">
        <v>0</v>
      </c>
      <c r="S68" s="12">
        <v>0</v>
      </c>
    </row>
    <row r="69" spans="1:19" ht="18.95" customHeight="1" x14ac:dyDescent="0.25">
      <c r="A69" s="76" t="s">
        <v>830</v>
      </c>
      <c r="B69" s="78" t="s">
        <v>47</v>
      </c>
      <c r="C69" s="1" t="s">
        <v>823</v>
      </c>
      <c r="D69" s="2" t="s">
        <v>120</v>
      </c>
      <c r="E69" s="12">
        <v>0</v>
      </c>
      <c r="F69" s="12">
        <v>0</v>
      </c>
      <c r="G69" s="12">
        <v>0</v>
      </c>
      <c r="H69" s="12">
        <v>0</v>
      </c>
      <c r="I69" s="12">
        <v>0</v>
      </c>
      <c r="J69" s="12">
        <v>0</v>
      </c>
      <c r="K69" s="12">
        <v>0</v>
      </c>
      <c r="L69" s="12">
        <v>0</v>
      </c>
      <c r="M69" s="12">
        <v>0</v>
      </c>
      <c r="N69" s="12">
        <v>0</v>
      </c>
      <c r="O69" s="12">
        <v>0</v>
      </c>
      <c r="P69" s="12">
        <v>0</v>
      </c>
      <c r="Q69" s="12">
        <v>0</v>
      </c>
      <c r="R69" s="12">
        <v>0</v>
      </c>
      <c r="S69" s="12">
        <v>0</v>
      </c>
    </row>
    <row r="70" spans="1:19" ht="18.95" customHeight="1" x14ac:dyDescent="0.25">
      <c r="A70" s="76" t="s">
        <v>831</v>
      </c>
      <c r="B70" s="78" t="s">
        <v>47</v>
      </c>
      <c r="C70" s="1" t="s">
        <v>824</v>
      </c>
      <c r="D70" s="2" t="s">
        <v>120</v>
      </c>
      <c r="E70" s="12">
        <v>0</v>
      </c>
      <c r="F70" s="12">
        <v>0</v>
      </c>
      <c r="G70" s="12">
        <v>0</v>
      </c>
      <c r="H70" s="12">
        <v>0</v>
      </c>
      <c r="I70" s="12">
        <v>0</v>
      </c>
      <c r="J70" s="12">
        <v>0</v>
      </c>
      <c r="K70" s="12">
        <v>0</v>
      </c>
      <c r="L70" s="12">
        <v>0</v>
      </c>
      <c r="M70" s="12">
        <v>0</v>
      </c>
      <c r="N70" s="12">
        <v>0</v>
      </c>
      <c r="O70" s="12">
        <v>0</v>
      </c>
      <c r="P70" s="12">
        <v>0</v>
      </c>
      <c r="Q70" s="12">
        <v>0</v>
      </c>
      <c r="R70" s="12">
        <v>0</v>
      </c>
      <c r="S70" s="12">
        <v>0</v>
      </c>
    </row>
    <row r="71" spans="1:19" ht="18.95" customHeight="1" thickBot="1" x14ac:dyDescent="0.3">
      <c r="A71" s="81" t="s">
        <v>832</v>
      </c>
      <c r="B71" s="82" t="s">
        <v>47</v>
      </c>
      <c r="C71" s="83" t="s">
        <v>825</v>
      </c>
      <c r="D71" s="84" t="s">
        <v>120</v>
      </c>
      <c r="E71" s="85">
        <v>0</v>
      </c>
      <c r="F71" s="85">
        <v>0</v>
      </c>
      <c r="G71" s="85">
        <v>0</v>
      </c>
      <c r="H71" s="85">
        <v>0</v>
      </c>
      <c r="I71" s="85">
        <v>0</v>
      </c>
      <c r="J71" s="85">
        <v>0</v>
      </c>
      <c r="K71" s="85">
        <v>0</v>
      </c>
      <c r="L71" s="85">
        <v>0</v>
      </c>
      <c r="M71" s="85">
        <v>0</v>
      </c>
      <c r="N71" s="85">
        <v>0</v>
      </c>
      <c r="O71" s="85">
        <v>0</v>
      </c>
      <c r="P71" s="85">
        <v>0</v>
      </c>
      <c r="Q71" s="85">
        <v>0</v>
      </c>
      <c r="R71" s="85">
        <v>0</v>
      </c>
      <c r="S71" s="85">
        <v>0</v>
      </c>
    </row>
    <row r="72" spans="1:19" ht="18.95" customHeight="1" x14ac:dyDescent="0.25">
      <c r="A72" s="76" t="s">
        <v>561</v>
      </c>
      <c r="B72" s="78" t="s">
        <v>19</v>
      </c>
      <c r="C72" s="1" t="s">
        <v>362</v>
      </c>
      <c r="D72" s="2" t="s">
        <v>120</v>
      </c>
      <c r="E72" s="12">
        <v>669</v>
      </c>
      <c r="F72" s="12">
        <v>681</v>
      </c>
      <c r="G72" s="12">
        <v>1562</v>
      </c>
      <c r="H72" s="12">
        <v>1608</v>
      </c>
      <c r="I72" s="12">
        <v>1525</v>
      </c>
      <c r="J72" s="12">
        <v>1581</v>
      </c>
      <c r="K72" s="12">
        <v>1868</v>
      </c>
      <c r="L72" s="12">
        <v>1516</v>
      </c>
      <c r="M72" s="12">
        <v>1710</v>
      </c>
      <c r="N72" s="12">
        <v>1684</v>
      </c>
      <c r="O72" s="12">
        <v>1628</v>
      </c>
      <c r="P72" s="12">
        <v>1419</v>
      </c>
      <c r="Q72" s="12">
        <v>1695</v>
      </c>
      <c r="R72" s="12">
        <v>1464</v>
      </c>
      <c r="S72" s="12">
        <v>1602</v>
      </c>
    </row>
    <row r="73" spans="1:19" ht="18.95" customHeight="1" x14ac:dyDescent="0.25">
      <c r="A73" s="76" t="s">
        <v>590</v>
      </c>
      <c r="B73" s="78" t="s">
        <v>19</v>
      </c>
      <c r="C73" s="1" t="s">
        <v>363</v>
      </c>
      <c r="D73" s="2" t="s">
        <v>120</v>
      </c>
      <c r="E73" s="12">
        <v>2365</v>
      </c>
      <c r="F73" s="12">
        <v>2293</v>
      </c>
      <c r="G73" s="12">
        <v>1183</v>
      </c>
      <c r="H73" s="12">
        <v>1194</v>
      </c>
      <c r="I73" s="12">
        <v>1159</v>
      </c>
      <c r="J73" s="12">
        <v>1223</v>
      </c>
      <c r="K73" s="12">
        <v>948</v>
      </c>
      <c r="L73" s="12">
        <v>941</v>
      </c>
      <c r="M73" s="12">
        <v>1240</v>
      </c>
      <c r="N73" s="12">
        <v>1215</v>
      </c>
      <c r="O73" s="12">
        <v>1272</v>
      </c>
      <c r="P73" s="12">
        <v>1594</v>
      </c>
      <c r="Q73" s="12">
        <v>1307</v>
      </c>
      <c r="R73" s="12">
        <v>1675</v>
      </c>
      <c r="S73" s="12">
        <v>1186</v>
      </c>
    </row>
    <row r="74" spans="1:19" ht="18.95" customHeight="1" x14ac:dyDescent="0.25">
      <c r="A74" s="76" t="s">
        <v>591</v>
      </c>
      <c r="B74" s="78" t="s">
        <v>19</v>
      </c>
      <c r="C74" s="1" t="s">
        <v>364</v>
      </c>
      <c r="D74" s="2" t="s">
        <v>120</v>
      </c>
      <c r="E74" s="12">
        <v>1032</v>
      </c>
      <c r="F74" s="12">
        <v>1187</v>
      </c>
      <c r="G74" s="12">
        <v>1470</v>
      </c>
      <c r="H74" s="12">
        <v>1408</v>
      </c>
      <c r="I74" s="12">
        <v>1465</v>
      </c>
      <c r="J74" s="12">
        <v>1360</v>
      </c>
      <c r="K74" s="12">
        <v>1090</v>
      </c>
      <c r="L74" s="12">
        <v>566</v>
      </c>
      <c r="M74" s="12">
        <v>1613</v>
      </c>
      <c r="N74" s="12">
        <v>1690</v>
      </c>
      <c r="O74" s="12">
        <v>1598</v>
      </c>
      <c r="P74" s="12">
        <v>1174</v>
      </c>
      <c r="Q74" s="12">
        <v>970</v>
      </c>
      <c r="R74" s="12">
        <v>1004</v>
      </c>
      <c r="S74" s="12">
        <v>2063</v>
      </c>
    </row>
    <row r="75" spans="1:19" ht="18.95" customHeight="1" x14ac:dyDescent="0.25">
      <c r="A75" s="76" t="s">
        <v>592</v>
      </c>
      <c r="B75" s="78" t="s">
        <v>19</v>
      </c>
      <c r="C75" s="1" t="s">
        <v>365</v>
      </c>
      <c r="D75" s="2" t="s">
        <v>120</v>
      </c>
      <c r="E75" s="12">
        <v>1210</v>
      </c>
      <c r="F75" s="12">
        <v>1262</v>
      </c>
      <c r="G75" s="12">
        <v>436</v>
      </c>
      <c r="H75" s="12">
        <v>477</v>
      </c>
      <c r="I75" s="12">
        <v>436</v>
      </c>
      <c r="J75" s="12">
        <v>477</v>
      </c>
      <c r="K75" s="12">
        <v>477</v>
      </c>
      <c r="L75" s="12">
        <v>955</v>
      </c>
      <c r="M75" s="12">
        <v>317</v>
      </c>
      <c r="N75" s="12">
        <v>242</v>
      </c>
      <c r="O75" s="12">
        <v>436</v>
      </c>
      <c r="P75" s="12">
        <v>383</v>
      </c>
      <c r="Q75" s="12">
        <v>393</v>
      </c>
      <c r="R75" s="12">
        <v>436</v>
      </c>
      <c r="S75" s="12">
        <v>669</v>
      </c>
    </row>
    <row r="76" spans="1:19" ht="18.95" customHeight="1" x14ac:dyDescent="0.25">
      <c r="A76" s="76" t="s">
        <v>593</v>
      </c>
      <c r="B76" s="78" t="s">
        <v>19</v>
      </c>
      <c r="C76" s="1" t="s">
        <v>366</v>
      </c>
      <c r="D76" s="2" t="s">
        <v>120</v>
      </c>
      <c r="E76" s="12">
        <v>0</v>
      </c>
      <c r="F76" s="12">
        <v>0</v>
      </c>
      <c r="G76" s="12">
        <v>0</v>
      </c>
      <c r="H76" s="12">
        <v>0</v>
      </c>
      <c r="I76" s="12">
        <v>0</v>
      </c>
      <c r="J76" s="12">
        <v>0</v>
      </c>
      <c r="K76" s="12">
        <v>0</v>
      </c>
      <c r="L76" s="12">
        <v>0</v>
      </c>
      <c r="M76" s="12">
        <v>0</v>
      </c>
      <c r="N76" s="12">
        <v>0</v>
      </c>
      <c r="O76" s="12">
        <v>0</v>
      </c>
      <c r="P76" s="12">
        <v>0</v>
      </c>
      <c r="Q76" s="12">
        <v>0</v>
      </c>
      <c r="R76" s="12">
        <v>0</v>
      </c>
      <c r="S76" s="12">
        <v>0</v>
      </c>
    </row>
    <row r="77" spans="1:19" ht="18.95" customHeight="1" x14ac:dyDescent="0.25">
      <c r="A77" s="76" t="s">
        <v>594</v>
      </c>
      <c r="B77" s="78" t="s">
        <v>19</v>
      </c>
      <c r="C77" s="1" t="s">
        <v>367</v>
      </c>
      <c r="D77" s="2" t="s">
        <v>120</v>
      </c>
      <c r="E77" s="12">
        <v>0</v>
      </c>
      <c r="F77" s="12">
        <v>0</v>
      </c>
      <c r="G77" s="12">
        <v>0</v>
      </c>
      <c r="H77" s="12">
        <v>0</v>
      </c>
      <c r="I77" s="12">
        <v>0</v>
      </c>
      <c r="J77" s="12">
        <v>0</v>
      </c>
      <c r="K77" s="12">
        <v>0</v>
      </c>
      <c r="L77" s="12">
        <v>0</v>
      </c>
      <c r="M77" s="12">
        <v>0</v>
      </c>
      <c r="N77" s="12">
        <v>0</v>
      </c>
      <c r="O77" s="12">
        <v>0</v>
      </c>
      <c r="P77" s="12">
        <v>0</v>
      </c>
      <c r="Q77" s="12">
        <v>0</v>
      </c>
      <c r="R77" s="12">
        <v>0</v>
      </c>
      <c r="S77" s="12">
        <v>0</v>
      </c>
    </row>
    <row r="78" spans="1:19" ht="18.95" customHeight="1" x14ac:dyDescent="0.25">
      <c r="A78" s="79" t="s">
        <v>595</v>
      </c>
      <c r="B78" s="80" t="s">
        <v>19</v>
      </c>
      <c r="C78" s="3" t="s">
        <v>368</v>
      </c>
      <c r="D78" s="4" t="s">
        <v>120</v>
      </c>
      <c r="E78" s="13">
        <v>0</v>
      </c>
      <c r="F78" s="13">
        <v>0</v>
      </c>
      <c r="G78" s="13">
        <v>0</v>
      </c>
      <c r="H78" s="13">
        <v>0</v>
      </c>
      <c r="I78" s="13">
        <v>0</v>
      </c>
      <c r="J78" s="13">
        <v>0</v>
      </c>
      <c r="K78" s="13">
        <v>0</v>
      </c>
      <c r="L78" s="13">
        <v>0</v>
      </c>
      <c r="M78" s="13">
        <v>0</v>
      </c>
      <c r="N78" s="13">
        <v>0</v>
      </c>
      <c r="O78" s="13">
        <v>0</v>
      </c>
      <c r="P78" s="13">
        <v>0</v>
      </c>
      <c r="Q78" s="13">
        <v>0</v>
      </c>
      <c r="R78" s="13">
        <v>0</v>
      </c>
      <c r="S78" s="13">
        <v>0</v>
      </c>
    </row>
    <row r="79" spans="1:19" ht="18.95" customHeight="1" x14ac:dyDescent="0.25">
      <c r="A79" s="76" t="s">
        <v>596</v>
      </c>
      <c r="B79" s="78" t="s">
        <v>25</v>
      </c>
      <c r="C79" s="1" t="s">
        <v>369</v>
      </c>
      <c r="D79" s="2" t="s">
        <v>120</v>
      </c>
      <c r="E79" s="12">
        <v>1143</v>
      </c>
      <c r="F79" s="12">
        <v>1201</v>
      </c>
      <c r="G79" s="12">
        <v>604</v>
      </c>
      <c r="H79" s="12">
        <v>967</v>
      </c>
      <c r="I79" s="12">
        <v>626</v>
      </c>
      <c r="J79" s="12">
        <v>936</v>
      </c>
      <c r="K79" s="12">
        <v>927</v>
      </c>
      <c r="L79" s="12">
        <v>1287</v>
      </c>
      <c r="M79" s="12">
        <v>1518</v>
      </c>
      <c r="N79" s="12">
        <v>1520</v>
      </c>
      <c r="O79" s="12">
        <v>1327</v>
      </c>
      <c r="P79" s="12">
        <v>921</v>
      </c>
      <c r="Q79" s="12">
        <v>986</v>
      </c>
      <c r="R79" s="12">
        <v>1026</v>
      </c>
      <c r="S79" s="12">
        <v>615</v>
      </c>
    </row>
    <row r="80" spans="1:19" ht="18.95" customHeight="1" x14ac:dyDescent="0.25">
      <c r="A80" s="76" t="s">
        <v>597</v>
      </c>
      <c r="B80" s="78" t="s">
        <v>25</v>
      </c>
      <c r="C80" s="1" t="s">
        <v>370</v>
      </c>
      <c r="D80" s="2" t="s">
        <v>120</v>
      </c>
      <c r="E80" s="12">
        <v>1056</v>
      </c>
      <c r="F80" s="12">
        <v>1037</v>
      </c>
      <c r="G80" s="12">
        <v>736</v>
      </c>
      <c r="H80" s="12">
        <v>918</v>
      </c>
      <c r="I80" s="12">
        <v>733</v>
      </c>
      <c r="J80" s="12">
        <v>981</v>
      </c>
      <c r="K80" s="12">
        <v>702</v>
      </c>
      <c r="L80" s="12">
        <v>326</v>
      </c>
      <c r="M80" s="12">
        <v>735</v>
      </c>
      <c r="N80" s="12">
        <v>777</v>
      </c>
      <c r="O80" s="12">
        <v>1313</v>
      </c>
      <c r="P80" s="12">
        <v>1174</v>
      </c>
      <c r="Q80" s="12">
        <v>788</v>
      </c>
      <c r="R80" s="12">
        <v>1216</v>
      </c>
      <c r="S80" s="12">
        <v>957</v>
      </c>
    </row>
    <row r="81" spans="1:19" ht="18.95" customHeight="1" x14ac:dyDescent="0.25">
      <c r="A81" s="76" t="s">
        <v>598</v>
      </c>
      <c r="B81" s="78" t="s">
        <v>25</v>
      </c>
      <c r="C81" s="1" t="s">
        <v>371</v>
      </c>
      <c r="D81" s="2" t="s">
        <v>120</v>
      </c>
      <c r="E81" s="12">
        <v>715</v>
      </c>
      <c r="F81" s="12">
        <v>644</v>
      </c>
      <c r="G81" s="12">
        <v>711</v>
      </c>
      <c r="H81" s="12">
        <v>571</v>
      </c>
      <c r="I81" s="12">
        <v>710</v>
      </c>
      <c r="J81" s="12">
        <v>504</v>
      </c>
      <c r="K81" s="12">
        <v>396</v>
      </c>
      <c r="L81" s="12">
        <v>605</v>
      </c>
      <c r="M81" s="12">
        <v>718</v>
      </c>
      <c r="N81" s="12">
        <v>718</v>
      </c>
      <c r="O81" s="12">
        <v>280</v>
      </c>
      <c r="P81" s="12">
        <v>354</v>
      </c>
      <c r="Q81" s="12">
        <v>303</v>
      </c>
      <c r="R81" s="12">
        <v>327</v>
      </c>
      <c r="S81" s="12">
        <v>734</v>
      </c>
    </row>
    <row r="82" spans="1:19" ht="18.95" customHeight="1" x14ac:dyDescent="0.25">
      <c r="A82" s="76" t="s">
        <v>599</v>
      </c>
      <c r="B82" s="78" t="s">
        <v>25</v>
      </c>
      <c r="C82" s="1" t="s">
        <v>372</v>
      </c>
      <c r="D82" s="2" t="s">
        <v>120</v>
      </c>
      <c r="E82" s="12">
        <v>52</v>
      </c>
      <c r="F82" s="12">
        <v>216</v>
      </c>
      <c r="G82" s="12">
        <v>0</v>
      </c>
      <c r="H82" s="12">
        <v>155</v>
      </c>
      <c r="I82" s="12">
        <v>0</v>
      </c>
      <c r="J82" s="12">
        <v>155</v>
      </c>
      <c r="K82" s="12">
        <v>155</v>
      </c>
      <c r="L82" s="12">
        <v>68</v>
      </c>
      <c r="M82" s="12">
        <v>0</v>
      </c>
      <c r="N82" s="12">
        <v>0</v>
      </c>
      <c r="O82" s="12">
        <v>103</v>
      </c>
      <c r="P82" s="12">
        <v>0</v>
      </c>
      <c r="Q82" s="12">
        <v>0</v>
      </c>
      <c r="R82" s="12">
        <v>0</v>
      </c>
      <c r="S82" s="12">
        <v>32</v>
      </c>
    </row>
    <row r="83" spans="1:19" ht="18.95" customHeight="1" x14ac:dyDescent="0.25">
      <c r="A83" s="76" t="s">
        <v>600</v>
      </c>
      <c r="B83" s="78" t="s">
        <v>25</v>
      </c>
      <c r="C83" s="1" t="s">
        <v>373</v>
      </c>
      <c r="D83" s="2" t="s">
        <v>120</v>
      </c>
      <c r="E83" s="12">
        <v>0</v>
      </c>
      <c r="F83" s="12">
        <v>0</v>
      </c>
      <c r="G83" s="12">
        <v>0</v>
      </c>
      <c r="H83" s="12">
        <v>0</v>
      </c>
      <c r="I83" s="12">
        <v>0</v>
      </c>
      <c r="J83" s="12">
        <v>0</v>
      </c>
      <c r="K83" s="12">
        <v>0</v>
      </c>
      <c r="L83" s="12">
        <v>0</v>
      </c>
      <c r="M83" s="12">
        <v>0</v>
      </c>
      <c r="N83" s="12">
        <v>0</v>
      </c>
      <c r="O83" s="12">
        <v>0</v>
      </c>
      <c r="P83" s="12">
        <v>0</v>
      </c>
      <c r="Q83" s="12">
        <v>0</v>
      </c>
      <c r="R83" s="12">
        <v>0</v>
      </c>
      <c r="S83" s="12">
        <v>0</v>
      </c>
    </row>
    <row r="84" spans="1:19" ht="18.95" customHeight="1" x14ac:dyDescent="0.25">
      <c r="A84" s="76" t="s">
        <v>601</v>
      </c>
      <c r="B84" s="78" t="s">
        <v>25</v>
      </c>
      <c r="C84" s="1" t="s">
        <v>374</v>
      </c>
      <c r="D84" s="2" t="s">
        <v>120</v>
      </c>
      <c r="E84" s="12">
        <v>0</v>
      </c>
      <c r="F84" s="12">
        <v>0</v>
      </c>
      <c r="G84" s="12">
        <v>0</v>
      </c>
      <c r="H84" s="12">
        <v>0</v>
      </c>
      <c r="I84" s="12">
        <v>0</v>
      </c>
      <c r="J84" s="12">
        <v>0</v>
      </c>
      <c r="K84" s="12">
        <v>0</v>
      </c>
      <c r="L84" s="12">
        <v>0</v>
      </c>
      <c r="M84" s="12">
        <v>0</v>
      </c>
      <c r="N84" s="12">
        <v>0</v>
      </c>
      <c r="O84" s="12">
        <v>0</v>
      </c>
      <c r="P84" s="12">
        <v>0</v>
      </c>
      <c r="Q84" s="12">
        <v>0</v>
      </c>
      <c r="R84" s="12">
        <v>0</v>
      </c>
      <c r="S84" s="12">
        <v>0</v>
      </c>
    </row>
    <row r="85" spans="1:19" ht="18.95" customHeight="1" x14ac:dyDescent="0.25">
      <c r="A85" s="79" t="s">
        <v>602</v>
      </c>
      <c r="B85" s="80" t="s">
        <v>25</v>
      </c>
      <c r="C85" s="5" t="s">
        <v>375</v>
      </c>
      <c r="D85" s="4" t="s">
        <v>120</v>
      </c>
      <c r="E85" s="14">
        <v>0</v>
      </c>
      <c r="F85" s="14">
        <v>0</v>
      </c>
      <c r="G85" s="14">
        <v>0</v>
      </c>
      <c r="H85" s="14">
        <v>0</v>
      </c>
      <c r="I85" s="14">
        <v>0</v>
      </c>
      <c r="J85" s="14">
        <v>0</v>
      </c>
      <c r="K85" s="14">
        <v>0</v>
      </c>
      <c r="L85" s="14">
        <v>0</v>
      </c>
      <c r="M85" s="14">
        <v>0</v>
      </c>
      <c r="N85" s="14">
        <v>0</v>
      </c>
      <c r="O85" s="14">
        <v>0</v>
      </c>
      <c r="P85" s="14">
        <v>0</v>
      </c>
      <c r="Q85" s="14">
        <v>0</v>
      </c>
      <c r="R85" s="14">
        <v>0</v>
      </c>
      <c r="S85" s="14">
        <v>0</v>
      </c>
    </row>
    <row r="86" spans="1:19" ht="18.95" customHeight="1" x14ac:dyDescent="0.25">
      <c r="A86" s="76" t="s">
        <v>603</v>
      </c>
      <c r="B86" s="78" t="s">
        <v>19</v>
      </c>
      <c r="C86" s="1" t="s">
        <v>376</v>
      </c>
      <c r="D86" s="2" t="s">
        <v>120</v>
      </c>
      <c r="E86" s="12">
        <v>135</v>
      </c>
      <c r="F86" s="12">
        <v>140</v>
      </c>
      <c r="G86" s="12">
        <v>339</v>
      </c>
      <c r="H86" s="12">
        <v>340</v>
      </c>
      <c r="I86" s="12">
        <v>324</v>
      </c>
      <c r="J86" s="12">
        <v>329</v>
      </c>
      <c r="K86" s="12">
        <v>390</v>
      </c>
      <c r="L86" s="12">
        <v>346</v>
      </c>
      <c r="M86" s="12">
        <v>396</v>
      </c>
      <c r="N86" s="12">
        <v>409</v>
      </c>
      <c r="O86" s="12">
        <v>395</v>
      </c>
      <c r="P86" s="12">
        <v>292</v>
      </c>
      <c r="Q86" s="12">
        <v>352</v>
      </c>
      <c r="R86" s="12">
        <v>305</v>
      </c>
      <c r="S86" s="12">
        <v>399</v>
      </c>
    </row>
    <row r="87" spans="1:19" ht="18.95" customHeight="1" x14ac:dyDescent="0.25">
      <c r="A87" s="76" t="s">
        <v>604</v>
      </c>
      <c r="B87" s="78" t="s">
        <v>19</v>
      </c>
      <c r="C87" s="1" t="s">
        <v>377</v>
      </c>
      <c r="D87" s="2" t="s">
        <v>120</v>
      </c>
      <c r="E87" s="12">
        <v>745</v>
      </c>
      <c r="F87" s="12">
        <v>736</v>
      </c>
      <c r="G87" s="12">
        <v>403</v>
      </c>
      <c r="H87" s="12">
        <v>411</v>
      </c>
      <c r="I87" s="12">
        <v>389</v>
      </c>
      <c r="J87" s="12">
        <v>419</v>
      </c>
      <c r="K87" s="12">
        <v>319</v>
      </c>
      <c r="L87" s="12">
        <v>290</v>
      </c>
      <c r="M87" s="12">
        <v>418</v>
      </c>
      <c r="N87" s="12">
        <v>406</v>
      </c>
      <c r="O87" s="12">
        <v>435</v>
      </c>
      <c r="P87" s="12">
        <v>536</v>
      </c>
      <c r="Q87" s="12">
        <v>432</v>
      </c>
      <c r="R87" s="12">
        <v>562</v>
      </c>
      <c r="S87" s="12">
        <v>405</v>
      </c>
    </row>
    <row r="88" spans="1:19" ht="18.95" customHeight="1" x14ac:dyDescent="0.25">
      <c r="A88" s="76" t="s">
        <v>605</v>
      </c>
      <c r="B88" s="78" t="s">
        <v>19</v>
      </c>
      <c r="C88" s="1" t="s">
        <v>378</v>
      </c>
      <c r="D88" s="2" t="s">
        <v>120</v>
      </c>
      <c r="E88" s="12">
        <v>436</v>
      </c>
      <c r="F88" s="12">
        <v>501</v>
      </c>
      <c r="G88" s="12">
        <v>642</v>
      </c>
      <c r="H88" s="12">
        <v>598</v>
      </c>
      <c r="I88" s="12">
        <v>638</v>
      </c>
      <c r="J88" s="12">
        <v>579</v>
      </c>
      <c r="K88" s="12">
        <v>471</v>
      </c>
      <c r="L88" s="12">
        <v>247</v>
      </c>
      <c r="M88" s="12">
        <v>715</v>
      </c>
      <c r="N88" s="12">
        <v>749</v>
      </c>
      <c r="O88" s="12">
        <v>683</v>
      </c>
      <c r="P88" s="12">
        <v>492</v>
      </c>
      <c r="Q88" s="12">
        <v>415</v>
      </c>
      <c r="R88" s="12">
        <v>428</v>
      </c>
      <c r="S88" s="12">
        <v>925</v>
      </c>
    </row>
    <row r="89" spans="1:19" ht="18.95" customHeight="1" x14ac:dyDescent="0.25">
      <c r="A89" s="76" t="s">
        <v>606</v>
      </c>
      <c r="B89" s="78" t="s">
        <v>19</v>
      </c>
      <c r="C89" s="1" t="s">
        <v>379</v>
      </c>
      <c r="D89" s="2" t="s">
        <v>120</v>
      </c>
      <c r="E89" s="12">
        <v>637</v>
      </c>
      <c r="F89" s="12">
        <v>674</v>
      </c>
      <c r="G89" s="12">
        <v>229</v>
      </c>
      <c r="H89" s="12">
        <v>256</v>
      </c>
      <c r="I89" s="12">
        <v>229</v>
      </c>
      <c r="J89" s="12">
        <v>256</v>
      </c>
      <c r="K89" s="12">
        <v>256</v>
      </c>
      <c r="L89" s="12">
        <v>500</v>
      </c>
      <c r="M89" s="12">
        <v>158</v>
      </c>
      <c r="N89" s="12">
        <v>120</v>
      </c>
      <c r="O89" s="12">
        <v>229</v>
      </c>
      <c r="P89" s="12">
        <v>192</v>
      </c>
      <c r="Q89" s="12">
        <v>200</v>
      </c>
      <c r="R89" s="12">
        <v>229</v>
      </c>
      <c r="S89" s="12">
        <v>362</v>
      </c>
    </row>
    <row r="90" spans="1:19" ht="18.95" customHeight="1" x14ac:dyDescent="0.25">
      <c r="A90" s="76" t="s">
        <v>607</v>
      </c>
      <c r="B90" s="78" t="s">
        <v>19</v>
      </c>
      <c r="C90" s="1" t="s">
        <v>380</v>
      </c>
      <c r="D90" s="2" t="s">
        <v>120</v>
      </c>
      <c r="E90" s="12">
        <v>0</v>
      </c>
      <c r="F90" s="12">
        <v>0</v>
      </c>
      <c r="G90" s="12">
        <v>0</v>
      </c>
      <c r="H90" s="12">
        <v>0</v>
      </c>
      <c r="I90" s="12">
        <v>0</v>
      </c>
      <c r="J90" s="12">
        <v>0</v>
      </c>
      <c r="K90" s="12">
        <v>0</v>
      </c>
      <c r="L90" s="12">
        <v>0</v>
      </c>
      <c r="M90" s="12">
        <v>0</v>
      </c>
      <c r="N90" s="12">
        <v>0</v>
      </c>
      <c r="O90" s="12">
        <v>0</v>
      </c>
      <c r="P90" s="12">
        <v>0</v>
      </c>
      <c r="Q90" s="12">
        <v>0</v>
      </c>
      <c r="R90" s="12">
        <v>0</v>
      </c>
      <c r="S90" s="12">
        <v>0</v>
      </c>
    </row>
    <row r="91" spans="1:19" ht="18.95" customHeight="1" x14ac:dyDescent="0.25">
      <c r="A91" s="76" t="s">
        <v>608</v>
      </c>
      <c r="B91" s="78" t="s">
        <v>19</v>
      </c>
      <c r="C91" s="1" t="s">
        <v>381</v>
      </c>
      <c r="D91" s="2" t="s">
        <v>120</v>
      </c>
      <c r="E91" s="12">
        <v>0</v>
      </c>
      <c r="F91" s="12">
        <v>0</v>
      </c>
      <c r="G91" s="12">
        <v>0</v>
      </c>
      <c r="H91" s="12">
        <v>0</v>
      </c>
      <c r="I91" s="12">
        <v>0</v>
      </c>
      <c r="J91" s="12">
        <v>0</v>
      </c>
      <c r="K91" s="12">
        <v>0</v>
      </c>
      <c r="L91" s="12">
        <v>0</v>
      </c>
      <c r="M91" s="12">
        <v>0</v>
      </c>
      <c r="N91" s="12">
        <v>0</v>
      </c>
      <c r="O91" s="12">
        <v>0</v>
      </c>
      <c r="P91" s="12">
        <v>0</v>
      </c>
      <c r="Q91" s="12">
        <v>0</v>
      </c>
      <c r="R91" s="12">
        <v>0</v>
      </c>
      <c r="S91" s="12">
        <v>0</v>
      </c>
    </row>
    <row r="92" spans="1:19" ht="18.95" customHeight="1" x14ac:dyDescent="0.25">
      <c r="A92" s="79" t="s">
        <v>609</v>
      </c>
      <c r="B92" s="80" t="s">
        <v>19</v>
      </c>
      <c r="C92" s="3" t="s">
        <v>382</v>
      </c>
      <c r="D92" s="4" t="s">
        <v>120</v>
      </c>
      <c r="E92" s="14">
        <v>0</v>
      </c>
      <c r="F92" s="14">
        <v>0</v>
      </c>
      <c r="G92" s="14">
        <v>0</v>
      </c>
      <c r="H92" s="14">
        <v>0</v>
      </c>
      <c r="I92" s="14">
        <v>0</v>
      </c>
      <c r="J92" s="14">
        <v>0</v>
      </c>
      <c r="K92" s="14">
        <v>0</v>
      </c>
      <c r="L92" s="14">
        <v>0</v>
      </c>
      <c r="M92" s="14">
        <v>0</v>
      </c>
      <c r="N92" s="14">
        <v>0</v>
      </c>
      <c r="O92" s="14">
        <v>0</v>
      </c>
      <c r="P92" s="14">
        <v>0</v>
      </c>
      <c r="Q92" s="14">
        <v>0</v>
      </c>
      <c r="R92" s="14">
        <v>0</v>
      </c>
      <c r="S92" s="14">
        <v>0</v>
      </c>
    </row>
    <row r="93" spans="1:19" ht="18.95" customHeight="1" x14ac:dyDescent="0.25">
      <c r="A93" s="76" t="s">
        <v>610</v>
      </c>
      <c r="B93" s="78" t="s">
        <v>25</v>
      </c>
      <c r="C93" s="1" t="s">
        <v>383</v>
      </c>
      <c r="D93" s="2" t="s">
        <v>120</v>
      </c>
      <c r="E93" s="12">
        <v>377</v>
      </c>
      <c r="F93" s="12">
        <v>399</v>
      </c>
      <c r="G93" s="12">
        <v>199</v>
      </c>
      <c r="H93" s="12">
        <v>317</v>
      </c>
      <c r="I93" s="12">
        <v>207</v>
      </c>
      <c r="J93" s="12">
        <v>307</v>
      </c>
      <c r="K93" s="12">
        <v>301</v>
      </c>
      <c r="L93" s="12">
        <v>422</v>
      </c>
      <c r="M93" s="12">
        <v>497</v>
      </c>
      <c r="N93" s="12">
        <v>500</v>
      </c>
      <c r="O93" s="12">
        <v>436</v>
      </c>
      <c r="P93" s="12">
        <v>300</v>
      </c>
      <c r="Q93" s="12">
        <v>323</v>
      </c>
      <c r="R93" s="12">
        <v>336</v>
      </c>
      <c r="S93" s="12">
        <v>201</v>
      </c>
    </row>
    <row r="94" spans="1:19" ht="18.95" customHeight="1" x14ac:dyDescent="0.25">
      <c r="A94" s="76" t="s">
        <v>611</v>
      </c>
      <c r="B94" s="78" t="s">
        <v>25</v>
      </c>
      <c r="C94" s="1" t="s">
        <v>384</v>
      </c>
      <c r="D94" s="2" t="s">
        <v>120</v>
      </c>
      <c r="E94" s="12">
        <v>376</v>
      </c>
      <c r="F94" s="12">
        <v>370</v>
      </c>
      <c r="G94" s="12">
        <v>262</v>
      </c>
      <c r="H94" s="12">
        <v>330</v>
      </c>
      <c r="I94" s="12">
        <v>260</v>
      </c>
      <c r="J94" s="12">
        <v>354</v>
      </c>
      <c r="K94" s="12">
        <v>251</v>
      </c>
      <c r="L94" s="12">
        <v>117</v>
      </c>
      <c r="M94" s="12">
        <v>262</v>
      </c>
      <c r="N94" s="12">
        <v>276</v>
      </c>
      <c r="O94" s="12">
        <v>472</v>
      </c>
      <c r="P94" s="12">
        <v>418</v>
      </c>
      <c r="Q94" s="12">
        <v>280</v>
      </c>
      <c r="R94" s="12">
        <v>433</v>
      </c>
      <c r="S94" s="12">
        <v>342</v>
      </c>
    </row>
    <row r="95" spans="1:19" ht="18.95" customHeight="1" x14ac:dyDescent="0.25">
      <c r="A95" s="76" t="s">
        <v>612</v>
      </c>
      <c r="B95" s="78" t="s">
        <v>25</v>
      </c>
      <c r="C95" s="1" t="s">
        <v>385</v>
      </c>
      <c r="D95" s="2" t="s">
        <v>120</v>
      </c>
      <c r="E95" s="12">
        <v>283</v>
      </c>
      <c r="F95" s="12">
        <v>257</v>
      </c>
      <c r="G95" s="12">
        <v>279</v>
      </c>
      <c r="H95" s="12">
        <v>218</v>
      </c>
      <c r="I95" s="12">
        <v>278</v>
      </c>
      <c r="J95" s="12">
        <v>192</v>
      </c>
      <c r="K95" s="12">
        <v>152</v>
      </c>
      <c r="L95" s="12">
        <v>238</v>
      </c>
      <c r="M95" s="12">
        <v>275</v>
      </c>
      <c r="N95" s="12">
        <v>275</v>
      </c>
      <c r="O95" s="12">
        <v>110</v>
      </c>
      <c r="P95" s="12">
        <v>137</v>
      </c>
      <c r="Q95" s="12">
        <v>116</v>
      </c>
      <c r="R95" s="12">
        <v>129</v>
      </c>
      <c r="S95" s="12">
        <v>290</v>
      </c>
    </row>
    <row r="96" spans="1:19" ht="18.95" customHeight="1" x14ac:dyDescent="0.25">
      <c r="A96" s="76" t="s">
        <v>613</v>
      </c>
      <c r="B96" s="78" t="s">
        <v>25</v>
      </c>
      <c r="C96" s="1" t="s">
        <v>386</v>
      </c>
      <c r="D96" s="2" t="s">
        <v>120</v>
      </c>
      <c r="E96" s="12">
        <v>21</v>
      </c>
      <c r="F96" s="12">
        <v>89</v>
      </c>
      <c r="G96" s="12">
        <v>0</v>
      </c>
      <c r="H96" s="12">
        <v>63</v>
      </c>
      <c r="I96" s="12">
        <v>0</v>
      </c>
      <c r="J96" s="12">
        <v>63</v>
      </c>
      <c r="K96" s="12">
        <v>63</v>
      </c>
      <c r="L96" s="12">
        <v>28</v>
      </c>
      <c r="M96" s="12">
        <v>0</v>
      </c>
      <c r="N96" s="12">
        <v>0</v>
      </c>
      <c r="O96" s="12">
        <v>42</v>
      </c>
      <c r="P96" s="12">
        <v>0</v>
      </c>
      <c r="Q96" s="12">
        <v>0</v>
      </c>
      <c r="R96" s="12">
        <v>0</v>
      </c>
      <c r="S96" s="12">
        <v>13</v>
      </c>
    </row>
    <row r="97" spans="1:19" ht="18.95" customHeight="1" x14ac:dyDescent="0.25">
      <c r="A97" s="76" t="s">
        <v>614</v>
      </c>
      <c r="B97" s="78" t="s">
        <v>25</v>
      </c>
      <c r="C97" s="1" t="s">
        <v>387</v>
      </c>
      <c r="D97" s="2" t="s">
        <v>120</v>
      </c>
      <c r="E97" s="12">
        <v>0</v>
      </c>
      <c r="F97" s="12">
        <v>0</v>
      </c>
      <c r="G97" s="12">
        <v>0</v>
      </c>
      <c r="H97" s="12">
        <v>0</v>
      </c>
      <c r="I97" s="12">
        <v>0</v>
      </c>
      <c r="J97" s="12">
        <v>0</v>
      </c>
      <c r="K97" s="12">
        <v>0</v>
      </c>
      <c r="L97" s="12">
        <v>0</v>
      </c>
      <c r="M97" s="12">
        <v>0</v>
      </c>
      <c r="N97" s="12">
        <v>0</v>
      </c>
      <c r="O97" s="12">
        <v>0</v>
      </c>
      <c r="P97" s="12">
        <v>0</v>
      </c>
      <c r="Q97" s="12">
        <v>0</v>
      </c>
      <c r="R97" s="12">
        <v>0</v>
      </c>
      <c r="S97" s="12">
        <v>0</v>
      </c>
    </row>
    <row r="98" spans="1:19" ht="18.95" customHeight="1" x14ac:dyDescent="0.25">
      <c r="A98" s="76" t="s">
        <v>615</v>
      </c>
      <c r="B98" s="78" t="s">
        <v>25</v>
      </c>
      <c r="C98" s="1" t="s">
        <v>388</v>
      </c>
      <c r="D98" s="2" t="s">
        <v>120</v>
      </c>
      <c r="E98" s="12">
        <v>0</v>
      </c>
      <c r="F98" s="12">
        <v>0</v>
      </c>
      <c r="G98" s="12">
        <v>0</v>
      </c>
      <c r="H98" s="12">
        <v>0</v>
      </c>
      <c r="I98" s="12">
        <v>0</v>
      </c>
      <c r="J98" s="12">
        <v>0</v>
      </c>
      <c r="K98" s="12">
        <v>0</v>
      </c>
      <c r="L98" s="12">
        <v>0</v>
      </c>
      <c r="M98" s="12">
        <v>0</v>
      </c>
      <c r="N98" s="12">
        <v>0</v>
      </c>
      <c r="O98" s="12">
        <v>0</v>
      </c>
      <c r="P98" s="12">
        <v>0</v>
      </c>
      <c r="Q98" s="12">
        <v>0</v>
      </c>
      <c r="R98" s="12">
        <v>0</v>
      </c>
      <c r="S98" s="12">
        <v>0</v>
      </c>
    </row>
    <row r="99" spans="1:19" ht="18.95" customHeight="1" x14ac:dyDescent="0.25">
      <c r="A99" s="79" t="s">
        <v>616</v>
      </c>
      <c r="B99" s="80" t="s">
        <v>25</v>
      </c>
      <c r="C99" s="3" t="s">
        <v>389</v>
      </c>
      <c r="D99" s="4" t="s">
        <v>120</v>
      </c>
      <c r="E99" s="14">
        <v>0</v>
      </c>
      <c r="F99" s="14">
        <v>0</v>
      </c>
      <c r="G99" s="14">
        <v>0</v>
      </c>
      <c r="H99" s="14">
        <v>0</v>
      </c>
      <c r="I99" s="14">
        <v>0</v>
      </c>
      <c r="J99" s="14">
        <v>0</v>
      </c>
      <c r="K99" s="14">
        <v>0</v>
      </c>
      <c r="L99" s="14">
        <v>0</v>
      </c>
      <c r="M99" s="14">
        <v>0</v>
      </c>
      <c r="N99" s="14">
        <v>0</v>
      </c>
      <c r="O99" s="14">
        <v>0</v>
      </c>
      <c r="P99" s="14">
        <v>0</v>
      </c>
      <c r="Q99" s="14">
        <v>0</v>
      </c>
      <c r="R99" s="14">
        <v>0</v>
      </c>
      <c r="S99" s="14">
        <v>0</v>
      </c>
    </row>
    <row r="100" spans="1:19" ht="18.95" customHeight="1" x14ac:dyDescent="0.25">
      <c r="A100" s="76" t="s">
        <v>833</v>
      </c>
      <c r="B100" s="78" t="s">
        <v>47</v>
      </c>
      <c r="C100" s="1" t="s">
        <v>819</v>
      </c>
      <c r="D100" s="2" t="s">
        <v>120</v>
      </c>
      <c r="E100" s="12">
        <v>304</v>
      </c>
      <c r="F100" s="12">
        <v>295</v>
      </c>
      <c r="G100" s="12">
        <v>239</v>
      </c>
      <c r="H100" s="12">
        <v>224</v>
      </c>
      <c r="I100" s="12">
        <v>220</v>
      </c>
      <c r="J100" s="12">
        <v>227</v>
      </c>
      <c r="K100" s="12">
        <v>227</v>
      </c>
      <c r="L100" s="12">
        <v>227</v>
      </c>
      <c r="M100" s="12">
        <v>227</v>
      </c>
      <c r="N100" s="12">
        <v>227</v>
      </c>
      <c r="O100" s="12">
        <v>227</v>
      </c>
      <c r="P100" s="12">
        <v>227</v>
      </c>
      <c r="Q100" s="12">
        <v>227</v>
      </c>
      <c r="R100" s="12">
        <v>227</v>
      </c>
      <c r="S100" s="12">
        <v>345</v>
      </c>
    </row>
    <row r="101" spans="1:19" ht="18.95" customHeight="1" x14ac:dyDescent="0.25">
      <c r="A101" s="76" t="s">
        <v>834</v>
      </c>
      <c r="B101" s="78" t="s">
        <v>47</v>
      </c>
      <c r="C101" s="1" t="s">
        <v>820</v>
      </c>
      <c r="D101" s="2" t="s">
        <v>120</v>
      </c>
      <c r="E101" s="12">
        <v>244</v>
      </c>
      <c r="F101" s="12">
        <v>256</v>
      </c>
      <c r="G101" s="12">
        <v>252</v>
      </c>
      <c r="H101" s="12">
        <v>272</v>
      </c>
      <c r="I101" s="12">
        <v>278</v>
      </c>
      <c r="J101" s="12">
        <v>268</v>
      </c>
      <c r="K101" s="12">
        <v>268</v>
      </c>
      <c r="L101" s="12">
        <v>268</v>
      </c>
      <c r="M101" s="12">
        <v>268</v>
      </c>
      <c r="N101" s="12">
        <v>268</v>
      </c>
      <c r="O101" s="12">
        <v>268</v>
      </c>
      <c r="P101" s="12">
        <v>268</v>
      </c>
      <c r="Q101" s="12">
        <v>268</v>
      </c>
      <c r="R101" s="12">
        <v>268</v>
      </c>
      <c r="S101" s="12">
        <v>440</v>
      </c>
    </row>
    <row r="102" spans="1:19" ht="18.95" customHeight="1" x14ac:dyDescent="0.25">
      <c r="A102" s="76" t="s">
        <v>835</v>
      </c>
      <c r="B102" s="78" t="s">
        <v>47</v>
      </c>
      <c r="C102" s="1" t="s">
        <v>821</v>
      </c>
      <c r="D102" s="2" t="s">
        <v>120</v>
      </c>
      <c r="E102" s="12">
        <v>181</v>
      </c>
      <c r="F102" s="12">
        <v>164</v>
      </c>
      <c r="G102" s="12">
        <v>145</v>
      </c>
      <c r="H102" s="12">
        <v>145</v>
      </c>
      <c r="I102" s="12">
        <v>115</v>
      </c>
      <c r="J102" s="12">
        <v>115</v>
      </c>
      <c r="K102" s="12">
        <v>115</v>
      </c>
      <c r="L102" s="12">
        <v>115</v>
      </c>
      <c r="M102" s="12">
        <v>115</v>
      </c>
      <c r="N102" s="12">
        <v>115</v>
      </c>
      <c r="O102" s="12">
        <v>115</v>
      </c>
      <c r="P102" s="12">
        <v>115</v>
      </c>
      <c r="Q102" s="12">
        <v>115</v>
      </c>
      <c r="R102" s="12">
        <v>115</v>
      </c>
      <c r="S102" s="12">
        <v>355</v>
      </c>
    </row>
    <row r="103" spans="1:19" ht="18.95" customHeight="1" x14ac:dyDescent="0.25">
      <c r="A103" s="76" t="s">
        <v>836</v>
      </c>
      <c r="B103" s="78" t="s">
        <v>47</v>
      </c>
      <c r="C103" s="1" t="s">
        <v>822</v>
      </c>
      <c r="D103" s="2" t="s">
        <v>120</v>
      </c>
      <c r="E103" s="12">
        <v>379</v>
      </c>
      <c r="F103" s="12">
        <v>402</v>
      </c>
      <c r="G103" s="12">
        <v>39</v>
      </c>
      <c r="H103" s="12">
        <v>39</v>
      </c>
      <c r="I103" s="12">
        <v>79</v>
      </c>
      <c r="J103" s="12">
        <v>79</v>
      </c>
      <c r="K103" s="12">
        <v>79</v>
      </c>
      <c r="L103" s="12">
        <v>79</v>
      </c>
      <c r="M103" s="12">
        <v>79</v>
      </c>
      <c r="N103" s="12">
        <v>79</v>
      </c>
      <c r="O103" s="12">
        <v>79</v>
      </c>
      <c r="P103" s="12">
        <v>79</v>
      </c>
      <c r="Q103" s="12">
        <v>79</v>
      </c>
      <c r="R103" s="12">
        <v>79</v>
      </c>
      <c r="S103" s="12">
        <v>193</v>
      </c>
    </row>
    <row r="104" spans="1:19" ht="18.95" customHeight="1" x14ac:dyDescent="0.25">
      <c r="A104" s="76" t="s">
        <v>837</v>
      </c>
      <c r="B104" s="78" t="s">
        <v>47</v>
      </c>
      <c r="C104" s="1" t="s">
        <v>823</v>
      </c>
      <c r="D104" s="2" t="s">
        <v>120</v>
      </c>
      <c r="E104" s="12">
        <v>0</v>
      </c>
      <c r="F104" s="12">
        <v>0</v>
      </c>
      <c r="G104" s="12">
        <v>0</v>
      </c>
      <c r="H104" s="12">
        <v>0</v>
      </c>
      <c r="I104" s="12">
        <v>0</v>
      </c>
      <c r="J104" s="12">
        <v>0</v>
      </c>
      <c r="K104" s="12">
        <v>0</v>
      </c>
      <c r="L104" s="12">
        <v>0</v>
      </c>
      <c r="M104" s="12">
        <v>0</v>
      </c>
      <c r="N104" s="12">
        <v>0</v>
      </c>
      <c r="O104" s="12">
        <v>0</v>
      </c>
      <c r="P104" s="12">
        <v>0</v>
      </c>
      <c r="Q104" s="12">
        <v>0</v>
      </c>
      <c r="R104" s="12">
        <v>0</v>
      </c>
      <c r="S104" s="12">
        <v>53</v>
      </c>
    </row>
    <row r="105" spans="1:19" ht="18.95" customHeight="1" x14ac:dyDescent="0.25">
      <c r="A105" s="76" t="s">
        <v>838</v>
      </c>
      <c r="B105" s="78" t="s">
        <v>47</v>
      </c>
      <c r="C105" s="1" t="s">
        <v>824</v>
      </c>
      <c r="D105" s="2" t="s">
        <v>120</v>
      </c>
      <c r="E105" s="12">
        <v>0</v>
      </c>
      <c r="F105" s="12">
        <v>0</v>
      </c>
      <c r="G105" s="12">
        <v>0</v>
      </c>
      <c r="H105" s="12">
        <v>0</v>
      </c>
      <c r="I105" s="12">
        <v>0</v>
      </c>
      <c r="J105" s="12">
        <v>0</v>
      </c>
      <c r="K105" s="12">
        <v>0</v>
      </c>
      <c r="L105" s="12">
        <v>0</v>
      </c>
      <c r="M105" s="12">
        <v>0</v>
      </c>
      <c r="N105" s="12">
        <v>0</v>
      </c>
      <c r="O105" s="12">
        <v>0</v>
      </c>
      <c r="P105" s="12">
        <v>0</v>
      </c>
      <c r="Q105" s="12">
        <v>0</v>
      </c>
      <c r="R105" s="12">
        <v>0</v>
      </c>
      <c r="S105" s="12">
        <v>0</v>
      </c>
    </row>
    <row r="106" spans="1:19" ht="18.95" customHeight="1" thickBot="1" x14ac:dyDescent="0.3">
      <c r="A106" s="81" t="s">
        <v>839</v>
      </c>
      <c r="B106" s="82" t="s">
        <v>47</v>
      </c>
      <c r="C106" s="83" t="s">
        <v>825</v>
      </c>
      <c r="D106" s="84" t="s">
        <v>120</v>
      </c>
      <c r="E106" s="85">
        <v>0</v>
      </c>
      <c r="F106" s="85">
        <v>0</v>
      </c>
      <c r="G106" s="85">
        <v>0</v>
      </c>
      <c r="H106" s="85">
        <v>0</v>
      </c>
      <c r="I106" s="85">
        <v>0</v>
      </c>
      <c r="J106" s="85">
        <v>0</v>
      </c>
      <c r="K106" s="85">
        <v>0</v>
      </c>
      <c r="L106" s="85">
        <v>0</v>
      </c>
      <c r="M106" s="85">
        <v>0</v>
      </c>
      <c r="N106" s="85">
        <v>0</v>
      </c>
      <c r="O106" s="85">
        <v>0</v>
      </c>
      <c r="P106" s="85">
        <v>0</v>
      </c>
      <c r="Q106" s="85">
        <v>0</v>
      </c>
      <c r="R106" s="85">
        <v>0</v>
      </c>
      <c r="S106" s="85">
        <v>0</v>
      </c>
    </row>
    <row r="107" spans="1:19" ht="18.95" customHeight="1" x14ac:dyDescent="0.25">
      <c r="A107" s="76" t="s">
        <v>562</v>
      </c>
      <c r="B107" s="78" t="s">
        <v>19</v>
      </c>
      <c r="C107" s="1" t="s">
        <v>362</v>
      </c>
      <c r="D107" s="2" t="s">
        <v>120</v>
      </c>
      <c r="E107" s="12">
        <v>148</v>
      </c>
      <c r="F107" s="12">
        <v>148</v>
      </c>
      <c r="G107" s="12">
        <v>102</v>
      </c>
      <c r="H107" s="12">
        <v>102</v>
      </c>
      <c r="I107" s="12">
        <v>102</v>
      </c>
      <c r="J107" s="12">
        <v>51</v>
      </c>
      <c r="K107" s="12">
        <v>586</v>
      </c>
      <c r="L107" s="12">
        <v>861</v>
      </c>
      <c r="M107" s="12">
        <v>0</v>
      </c>
      <c r="N107" s="12">
        <v>0</v>
      </c>
      <c r="O107" s="12">
        <v>0</v>
      </c>
      <c r="P107" s="12">
        <v>0</v>
      </c>
      <c r="Q107" s="12">
        <v>535</v>
      </c>
      <c r="R107" s="12">
        <v>0</v>
      </c>
      <c r="S107" s="12">
        <v>0</v>
      </c>
    </row>
    <row r="108" spans="1:19" ht="18.95" customHeight="1" x14ac:dyDescent="0.25">
      <c r="A108" s="76" t="s">
        <v>617</v>
      </c>
      <c r="B108" s="78" t="s">
        <v>19</v>
      </c>
      <c r="C108" s="1" t="s">
        <v>363</v>
      </c>
      <c r="D108" s="2" t="s">
        <v>120</v>
      </c>
      <c r="E108" s="12">
        <v>0</v>
      </c>
      <c r="F108" s="12">
        <v>0</v>
      </c>
      <c r="G108" s="12">
        <v>56</v>
      </c>
      <c r="H108" s="12">
        <v>133</v>
      </c>
      <c r="I108" s="12">
        <v>56</v>
      </c>
      <c r="J108" s="12">
        <v>189</v>
      </c>
      <c r="K108" s="12">
        <v>112</v>
      </c>
      <c r="L108" s="12">
        <v>538</v>
      </c>
      <c r="M108" s="12">
        <v>675</v>
      </c>
      <c r="N108" s="12">
        <v>898</v>
      </c>
      <c r="O108" s="12">
        <v>232</v>
      </c>
      <c r="P108" s="12">
        <v>77</v>
      </c>
      <c r="Q108" s="12">
        <v>0</v>
      </c>
      <c r="R108" s="12">
        <v>1048</v>
      </c>
      <c r="S108" s="12">
        <v>211</v>
      </c>
    </row>
    <row r="109" spans="1:19" ht="18.95" customHeight="1" x14ac:dyDescent="0.25">
      <c r="A109" s="76" t="s">
        <v>618</v>
      </c>
      <c r="B109" s="78" t="s">
        <v>19</v>
      </c>
      <c r="C109" s="1" t="s">
        <v>364</v>
      </c>
      <c r="D109" s="2" t="s">
        <v>120</v>
      </c>
      <c r="E109" s="12">
        <v>1542</v>
      </c>
      <c r="F109" s="12">
        <v>1443</v>
      </c>
      <c r="G109" s="12">
        <v>2747</v>
      </c>
      <c r="H109" s="12">
        <v>2386</v>
      </c>
      <c r="I109" s="12">
        <v>2747</v>
      </c>
      <c r="J109" s="12">
        <v>2370</v>
      </c>
      <c r="K109" s="12">
        <v>1397</v>
      </c>
      <c r="L109" s="12">
        <v>0</v>
      </c>
      <c r="M109" s="12">
        <v>2792</v>
      </c>
      <c r="N109" s="12">
        <v>2842</v>
      </c>
      <c r="O109" s="12">
        <v>2607</v>
      </c>
      <c r="P109" s="12">
        <v>3010</v>
      </c>
      <c r="Q109" s="12">
        <v>1808</v>
      </c>
      <c r="R109" s="12">
        <v>1674</v>
      </c>
      <c r="S109" s="12">
        <v>1930</v>
      </c>
    </row>
    <row r="110" spans="1:19" ht="18.95" customHeight="1" x14ac:dyDescent="0.25">
      <c r="A110" s="76" t="s">
        <v>619</v>
      </c>
      <c r="B110" s="78" t="s">
        <v>19</v>
      </c>
      <c r="C110" s="1" t="s">
        <v>365</v>
      </c>
      <c r="D110" s="2" t="s">
        <v>120</v>
      </c>
      <c r="E110" s="12">
        <v>3001</v>
      </c>
      <c r="F110" s="12">
        <v>3170</v>
      </c>
      <c r="G110" s="12">
        <v>1537</v>
      </c>
      <c r="H110" s="12">
        <v>1797</v>
      </c>
      <c r="I110" s="12">
        <v>1530</v>
      </c>
      <c r="J110" s="12">
        <v>1797</v>
      </c>
      <c r="K110" s="12">
        <v>1797</v>
      </c>
      <c r="L110" s="12">
        <v>1844</v>
      </c>
      <c r="M110" s="12">
        <v>886</v>
      </c>
      <c r="N110" s="12">
        <v>554</v>
      </c>
      <c r="O110" s="12">
        <v>1565</v>
      </c>
      <c r="P110" s="12">
        <v>1218</v>
      </c>
      <c r="Q110" s="12">
        <v>1490</v>
      </c>
      <c r="R110" s="12">
        <v>1530</v>
      </c>
      <c r="S110" s="12">
        <v>2770</v>
      </c>
    </row>
    <row r="111" spans="1:19" ht="18.95" customHeight="1" x14ac:dyDescent="0.25">
      <c r="A111" s="76" t="s">
        <v>620</v>
      </c>
      <c r="B111" s="78" t="s">
        <v>19</v>
      </c>
      <c r="C111" s="1" t="s">
        <v>366</v>
      </c>
      <c r="D111" s="2" t="s">
        <v>120</v>
      </c>
      <c r="E111" s="12">
        <v>0</v>
      </c>
      <c r="F111" s="12">
        <v>0</v>
      </c>
      <c r="G111" s="12">
        <v>0</v>
      </c>
      <c r="H111" s="12">
        <v>0</v>
      </c>
      <c r="I111" s="12">
        <v>0</v>
      </c>
      <c r="J111" s="12">
        <v>0</v>
      </c>
      <c r="K111" s="12">
        <v>0</v>
      </c>
      <c r="L111" s="12">
        <v>0</v>
      </c>
      <c r="M111" s="12">
        <v>0</v>
      </c>
      <c r="N111" s="12">
        <v>0</v>
      </c>
      <c r="O111" s="12">
        <v>0</v>
      </c>
      <c r="P111" s="12">
        <v>0</v>
      </c>
      <c r="Q111" s="12">
        <v>0</v>
      </c>
      <c r="R111" s="12">
        <v>0</v>
      </c>
      <c r="S111" s="12">
        <v>0</v>
      </c>
    </row>
    <row r="112" spans="1:19" ht="18.95" customHeight="1" x14ac:dyDescent="0.25">
      <c r="A112" s="76" t="s">
        <v>621</v>
      </c>
      <c r="B112" s="78" t="s">
        <v>19</v>
      </c>
      <c r="C112" s="1" t="s">
        <v>367</v>
      </c>
      <c r="D112" s="2" t="s">
        <v>120</v>
      </c>
      <c r="E112" s="12">
        <v>0</v>
      </c>
      <c r="F112" s="12">
        <v>0</v>
      </c>
      <c r="G112" s="12">
        <v>0</v>
      </c>
      <c r="H112" s="12">
        <v>0</v>
      </c>
      <c r="I112" s="12">
        <v>0</v>
      </c>
      <c r="J112" s="12">
        <v>0</v>
      </c>
      <c r="K112" s="12">
        <v>0</v>
      </c>
      <c r="L112" s="12">
        <v>0</v>
      </c>
      <c r="M112" s="12">
        <v>0</v>
      </c>
      <c r="N112" s="12">
        <v>0</v>
      </c>
      <c r="O112" s="12">
        <v>0</v>
      </c>
      <c r="P112" s="12">
        <v>0</v>
      </c>
      <c r="Q112" s="12">
        <v>0</v>
      </c>
      <c r="R112" s="12">
        <v>0</v>
      </c>
      <c r="S112" s="12">
        <v>0</v>
      </c>
    </row>
    <row r="113" spans="1:19" ht="18.95" customHeight="1" x14ac:dyDescent="0.25">
      <c r="A113" s="79" t="s">
        <v>622</v>
      </c>
      <c r="B113" s="80" t="s">
        <v>19</v>
      </c>
      <c r="C113" s="3" t="s">
        <v>368</v>
      </c>
      <c r="D113" s="4" t="s">
        <v>120</v>
      </c>
      <c r="E113" s="13">
        <v>0</v>
      </c>
      <c r="F113" s="13">
        <v>0</v>
      </c>
      <c r="G113" s="13">
        <v>0</v>
      </c>
      <c r="H113" s="13">
        <v>0</v>
      </c>
      <c r="I113" s="13">
        <v>0</v>
      </c>
      <c r="J113" s="13">
        <v>0</v>
      </c>
      <c r="K113" s="13">
        <v>0</v>
      </c>
      <c r="L113" s="13">
        <v>0</v>
      </c>
      <c r="M113" s="13">
        <v>0</v>
      </c>
      <c r="N113" s="13">
        <v>0</v>
      </c>
      <c r="O113" s="13">
        <v>0</v>
      </c>
      <c r="P113" s="13">
        <v>0</v>
      </c>
      <c r="Q113" s="13">
        <v>0</v>
      </c>
      <c r="R113" s="13">
        <v>0</v>
      </c>
      <c r="S113" s="13">
        <v>0</v>
      </c>
    </row>
    <row r="114" spans="1:19" ht="18.95" customHeight="1" x14ac:dyDescent="0.25">
      <c r="A114" s="76" t="s">
        <v>623</v>
      </c>
      <c r="B114" s="78" t="s">
        <v>25</v>
      </c>
      <c r="C114" s="1" t="s">
        <v>369</v>
      </c>
      <c r="D114" s="2" t="s">
        <v>120</v>
      </c>
      <c r="E114" s="12">
        <v>72</v>
      </c>
      <c r="F114" s="12">
        <v>107</v>
      </c>
      <c r="G114" s="12">
        <v>70</v>
      </c>
      <c r="H114" s="12">
        <v>113</v>
      </c>
      <c r="I114" s="12">
        <v>70</v>
      </c>
      <c r="J114" s="12">
        <v>113</v>
      </c>
      <c r="K114" s="12">
        <v>431</v>
      </c>
      <c r="L114" s="12">
        <v>554</v>
      </c>
      <c r="M114" s="12">
        <v>0</v>
      </c>
      <c r="N114" s="12">
        <v>0</v>
      </c>
      <c r="O114" s="12">
        <v>0</v>
      </c>
      <c r="P114" s="12">
        <v>0</v>
      </c>
      <c r="Q114" s="12">
        <v>318</v>
      </c>
      <c r="R114" s="12">
        <v>0</v>
      </c>
      <c r="S114" s="12">
        <v>109</v>
      </c>
    </row>
    <row r="115" spans="1:19" ht="18.95" customHeight="1" x14ac:dyDescent="0.25">
      <c r="A115" s="76" t="s">
        <v>624</v>
      </c>
      <c r="B115" s="78" t="s">
        <v>25</v>
      </c>
      <c r="C115" s="1" t="s">
        <v>370</v>
      </c>
      <c r="D115" s="2" t="s">
        <v>120</v>
      </c>
      <c r="E115" s="12">
        <v>748</v>
      </c>
      <c r="F115" s="12">
        <v>644</v>
      </c>
      <c r="G115" s="12">
        <v>787</v>
      </c>
      <c r="H115" s="12">
        <v>734</v>
      </c>
      <c r="I115" s="12">
        <v>784</v>
      </c>
      <c r="J115" s="12">
        <v>731</v>
      </c>
      <c r="K115" s="12">
        <v>676</v>
      </c>
      <c r="L115" s="12">
        <v>0</v>
      </c>
      <c r="M115" s="12">
        <v>863</v>
      </c>
      <c r="N115" s="12">
        <v>869</v>
      </c>
      <c r="O115" s="12">
        <v>1587</v>
      </c>
      <c r="P115" s="12">
        <v>1547</v>
      </c>
      <c r="Q115" s="12">
        <v>833</v>
      </c>
      <c r="R115" s="12">
        <v>1450</v>
      </c>
      <c r="S115" s="12">
        <v>656</v>
      </c>
    </row>
    <row r="116" spans="1:19" ht="18.95" customHeight="1" x14ac:dyDescent="0.25">
      <c r="A116" s="76" t="s">
        <v>625</v>
      </c>
      <c r="B116" s="78" t="s">
        <v>25</v>
      </c>
      <c r="C116" s="1" t="s">
        <v>371</v>
      </c>
      <c r="D116" s="2" t="s">
        <v>120</v>
      </c>
      <c r="E116" s="12">
        <v>2018</v>
      </c>
      <c r="F116" s="12">
        <v>1720</v>
      </c>
      <c r="G116" s="12">
        <v>1882</v>
      </c>
      <c r="H116" s="12">
        <v>1761</v>
      </c>
      <c r="I116" s="12">
        <v>1868</v>
      </c>
      <c r="J116" s="12">
        <v>1677</v>
      </c>
      <c r="K116" s="12">
        <v>991</v>
      </c>
      <c r="L116" s="12">
        <v>816</v>
      </c>
      <c r="M116" s="12">
        <v>1838</v>
      </c>
      <c r="N116" s="12">
        <v>1838</v>
      </c>
      <c r="O116" s="12">
        <v>1155</v>
      </c>
      <c r="P116" s="12">
        <v>1128</v>
      </c>
      <c r="Q116" s="12">
        <v>1093</v>
      </c>
      <c r="R116" s="12">
        <v>1231</v>
      </c>
      <c r="S116" s="12">
        <v>2107</v>
      </c>
    </row>
    <row r="117" spans="1:19" ht="18.95" customHeight="1" x14ac:dyDescent="0.25">
      <c r="A117" s="76" t="s">
        <v>626</v>
      </c>
      <c r="B117" s="78" t="s">
        <v>25</v>
      </c>
      <c r="C117" s="1" t="s">
        <v>372</v>
      </c>
      <c r="D117" s="2" t="s">
        <v>120</v>
      </c>
      <c r="E117" s="12">
        <v>0</v>
      </c>
      <c r="F117" s="12">
        <v>472</v>
      </c>
      <c r="G117" s="12">
        <v>0</v>
      </c>
      <c r="H117" s="12">
        <v>236</v>
      </c>
      <c r="I117" s="12">
        <v>0</v>
      </c>
      <c r="J117" s="12">
        <v>314</v>
      </c>
      <c r="K117" s="12">
        <v>314</v>
      </c>
      <c r="L117" s="12">
        <v>314</v>
      </c>
      <c r="M117" s="12">
        <v>0</v>
      </c>
      <c r="N117" s="12">
        <v>0</v>
      </c>
      <c r="O117" s="12">
        <v>0</v>
      </c>
      <c r="P117" s="12">
        <v>0</v>
      </c>
      <c r="Q117" s="12">
        <v>0</v>
      </c>
      <c r="R117" s="12">
        <v>0</v>
      </c>
      <c r="S117" s="12">
        <v>0</v>
      </c>
    </row>
    <row r="118" spans="1:19" ht="18.95" customHeight="1" x14ac:dyDescent="0.25">
      <c r="A118" s="76" t="s">
        <v>627</v>
      </c>
      <c r="B118" s="78" t="s">
        <v>25</v>
      </c>
      <c r="C118" s="1" t="s">
        <v>373</v>
      </c>
      <c r="D118" s="2" t="s">
        <v>120</v>
      </c>
      <c r="E118" s="12">
        <v>0</v>
      </c>
      <c r="F118" s="12">
        <v>0</v>
      </c>
      <c r="G118" s="12">
        <v>0</v>
      </c>
      <c r="H118" s="12">
        <v>0</v>
      </c>
      <c r="I118" s="12">
        <v>0</v>
      </c>
      <c r="J118" s="12">
        <v>0</v>
      </c>
      <c r="K118" s="12">
        <v>0</v>
      </c>
      <c r="L118" s="12">
        <v>0</v>
      </c>
      <c r="M118" s="12">
        <v>0</v>
      </c>
      <c r="N118" s="12">
        <v>0</v>
      </c>
      <c r="O118" s="12">
        <v>0</v>
      </c>
      <c r="P118" s="12">
        <v>0</v>
      </c>
      <c r="Q118" s="12">
        <v>0</v>
      </c>
      <c r="R118" s="12">
        <v>0</v>
      </c>
      <c r="S118" s="12">
        <v>0</v>
      </c>
    </row>
    <row r="119" spans="1:19" ht="18.95" customHeight="1" x14ac:dyDescent="0.25">
      <c r="A119" s="76" t="s">
        <v>628</v>
      </c>
      <c r="B119" s="78" t="s">
        <v>25</v>
      </c>
      <c r="C119" s="1" t="s">
        <v>374</v>
      </c>
      <c r="D119" s="2" t="s">
        <v>120</v>
      </c>
      <c r="E119" s="12">
        <v>0</v>
      </c>
      <c r="F119" s="12">
        <v>0</v>
      </c>
      <c r="G119" s="12">
        <v>0</v>
      </c>
      <c r="H119" s="12">
        <v>0</v>
      </c>
      <c r="I119" s="12">
        <v>0</v>
      </c>
      <c r="J119" s="12">
        <v>0</v>
      </c>
      <c r="K119" s="12">
        <v>0</v>
      </c>
      <c r="L119" s="12">
        <v>0</v>
      </c>
      <c r="M119" s="12">
        <v>0</v>
      </c>
      <c r="N119" s="12">
        <v>0</v>
      </c>
      <c r="O119" s="12">
        <v>0</v>
      </c>
      <c r="P119" s="12">
        <v>0</v>
      </c>
      <c r="Q119" s="12">
        <v>0</v>
      </c>
      <c r="R119" s="12">
        <v>0</v>
      </c>
      <c r="S119" s="12">
        <v>0</v>
      </c>
    </row>
    <row r="120" spans="1:19" ht="18.95" customHeight="1" x14ac:dyDescent="0.25">
      <c r="A120" s="79" t="s">
        <v>629</v>
      </c>
      <c r="B120" s="80" t="s">
        <v>25</v>
      </c>
      <c r="C120" s="5" t="s">
        <v>375</v>
      </c>
      <c r="D120" s="4" t="s">
        <v>120</v>
      </c>
      <c r="E120" s="14">
        <v>0</v>
      </c>
      <c r="F120" s="14">
        <v>0</v>
      </c>
      <c r="G120" s="14">
        <v>0</v>
      </c>
      <c r="H120" s="14">
        <v>0</v>
      </c>
      <c r="I120" s="14">
        <v>0</v>
      </c>
      <c r="J120" s="14">
        <v>0</v>
      </c>
      <c r="K120" s="14">
        <v>0</v>
      </c>
      <c r="L120" s="14">
        <v>0</v>
      </c>
      <c r="M120" s="14">
        <v>0</v>
      </c>
      <c r="N120" s="14">
        <v>0</v>
      </c>
      <c r="O120" s="14">
        <v>0</v>
      </c>
      <c r="P120" s="14">
        <v>0</v>
      </c>
      <c r="Q120" s="14">
        <v>0</v>
      </c>
      <c r="R120" s="14">
        <v>0</v>
      </c>
      <c r="S120" s="14">
        <v>0</v>
      </c>
    </row>
    <row r="121" spans="1:19" ht="18.95" customHeight="1" x14ac:dyDescent="0.25">
      <c r="A121" s="76" t="s">
        <v>630</v>
      </c>
      <c r="B121" s="78" t="s">
        <v>19</v>
      </c>
      <c r="C121" s="1" t="s">
        <v>376</v>
      </c>
      <c r="D121" s="2" t="s">
        <v>120</v>
      </c>
      <c r="E121" s="12">
        <v>37</v>
      </c>
      <c r="F121" s="12">
        <v>37</v>
      </c>
      <c r="G121" s="12">
        <v>26</v>
      </c>
      <c r="H121" s="12">
        <v>26</v>
      </c>
      <c r="I121" s="12">
        <v>26</v>
      </c>
      <c r="J121" s="12">
        <v>13</v>
      </c>
      <c r="K121" s="12">
        <v>133</v>
      </c>
      <c r="L121" s="12">
        <v>181</v>
      </c>
      <c r="M121" s="12">
        <v>0</v>
      </c>
      <c r="N121" s="12">
        <v>0</v>
      </c>
      <c r="O121" s="12">
        <v>0</v>
      </c>
      <c r="P121" s="12">
        <v>0</v>
      </c>
      <c r="Q121" s="12">
        <v>120</v>
      </c>
      <c r="R121" s="12">
        <v>0</v>
      </c>
      <c r="S121" s="12">
        <v>0</v>
      </c>
    </row>
    <row r="122" spans="1:19" ht="18.95" customHeight="1" x14ac:dyDescent="0.25">
      <c r="A122" s="76" t="s">
        <v>631</v>
      </c>
      <c r="B122" s="78" t="s">
        <v>19</v>
      </c>
      <c r="C122" s="1" t="s">
        <v>377</v>
      </c>
      <c r="D122" s="2" t="s">
        <v>120</v>
      </c>
      <c r="E122" s="12">
        <v>0</v>
      </c>
      <c r="F122" s="12">
        <v>0</v>
      </c>
      <c r="G122" s="12">
        <v>16</v>
      </c>
      <c r="H122" s="12">
        <v>45</v>
      </c>
      <c r="I122" s="12">
        <v>16</v>
      </c>
      <c r="J122" s="12">
        <v>61</v>
      </c>
      <c r="K122" s="12">
        <v>32</v>
      </c>
      <c r="L122" s="12">
        <v>161</v>
      </c>
      <c r="M122" s="12">
        <v>246</v>
      </c>
      <c r="N122" s="12">
        <v>325</v>
      </c>
      <c r="O122" s="12">
        <v>87</v>
      </c>
      <c r="P122" s="12">
        <v>29</v>
      </c>
      <c r="Q122" s="12">
        <v>0</v>
      </c>
      <c r="R122" s="12">
        <v>380</v>
      </c>
      <c r="S122" s="12">
        <v>73</v>
      </c>
    </row>
    <row r="123" spans="1:19" ht="18.95" customHeight="1" x14ac:dyDescent="0.25">
      <c r="A123" s="76" t="s">
        <v>632</v>
      </c>
      <c r="B123" s="78" t="s">
        <v>19</v>
      </c>
      <c r="C123" s="1" t="s">
        <v>378</v>
      </c>
      <c r="D123" s="2" t="s">
        <v>120</v>
      </c>
      <c r="E123" s="12">
        <v>657</v>
      </c>
      <c r="F123" s="12">
        <v>611</v>
      </c>
      <c r="G123" s="12">
        <v>1212</v>
      </c>
      <c r="H123" s="12">
        <v>1024</v>
      </c>
      <c r="I123" s="12">
        <v>1212</v>
      </c>
      <c r="J123" s="12">
        <v>1012</v>
      </c>
      <c r="K123" s="12">
        <v>607</v>
      </c>
      <c r="L123" s="12">
        <v>0</v>
      </c>
      <c r="M123" s="12">
        <v>1282</v>
      </c>
      <c r="N123" s="12">
        <v>1321</v>
      </c>
      <c r="O123" s="12">
        <v>1102</v>
      </c>
      <c r="P123" s="12">
        <v>1289</v>
      </c>
      <c r="Q123" s="12">
        <v>767</v>
      </c>
      <c r="R123" s="12">
        <v>726</v>
      </c>
      <c r="S123" s="12">
        <v>897</v>
      </c>
    </row>
    <row r="124" spans="1:19" ht="18.95" customHeight="1" x14ac:dyDescent="0.25">
      <c r="A124" s="76" t="s">
        <v>633</v>
      </c>
      <c r="B124" s="78" t="s">
        <v>19</v>
      </c>
      <c r="C124" s="1" t="s">
        <v>379</v>
      </c>
      <c r="D124" s="2" t="s">
        <v>120</v>
      </c>
      <c r="E124" s="12">
        <v>1584</v>
      </c>
      <c r="F124" s="12">
        <v>1693</v>
      </c>
      <c r="G124" s="12">
        <v>801</v>
      </c>
      <c r="H124" s="12">
        <v>948</v>
      </c>
      <c r="I124" s="12">
        <v>796</v>
      </c>
      <c r="J124" s="12">
        <v>948</v>
      </c>
      <c r="K124" s="12">
        <v>948</v>
      </c>
      <c r="L124" s="12">
        <v>990</v>
      </c>
      <c r="M124" s="12">
        <v>439</v>
      </c>
      <c r="N124" s="12">
        <v>275</v>
      </c>
      <c r="O124" s="12">
        <v>827</v>
      </c>
      <c r="P124" s="12">
        <v>604</v>
      </c>
      <c r="Q124" s="12">
        <v>760</v>
      </c>
      <c r="R124" s="12">
        <v>796</v>
      </c>
      <c r="S124" s="12">
        <v>1468</v>
      </c>
    </row>
    <row r="125" spans="1:19" ht="18.95" customHeight="1" x14ac:dyDescent="0.25">
      <c r="A125" s="76" t="s">
        <v>634</v>
      </c>
      <c r="B125" s="78" t="s">
        <v>19</v>
      </c>
      <c r="C125" s="1" t="s">
        <v>380</v>
      </c>
      <c r="D125" s="2" t="s">
        <v>120</v>
      </c>
      <c r="E125" s="12">
        <v>0</v>
      </c>
      <c r="F125" s="12">
        <v>0</v>
      </c>
      <c r="G125" s="12">
        <v>0</v>
      </c>
      <c r="H125" s="12">
        <v>0</v>
      </c>
      <c r="I125" s="12">
        <v>0</v>
      </c>
      <c r="J125" s="12">
        <v>0</v>
      </c>
      <c r="K125" s="12">
        <v>0</v>
      </c>
      <c r="L125" s="12">
        <v>0</v>
      </c>
      <c r="M125" s="12">
        <v>0</v>
      </c>
      <c r="N125" s="12">
        <v>0</v>
      </c>
      <c r="O125" s="12">
        <v>0</v>
      </c>
      <c r="P125" s="12">
        <v>0</v>
      </c>
      <c r="Q125" s="12">
        <v>0</v>
      </c>
      <c r="R125" s="12">
        <v>0</v>
      </c>
      <c r="S125" s="12">
        <v>0</v>
      </c>
    </row>
    <row r="126" spans="1:19" ht="18.95" customHeight="1" x14ac:dyDescent="0.25">
      <c r="A126" s="76" t="s">
        <v>635</v>
      </c>
      <c r="B126" s="78" t="s">
        <v>19</v>
      </c>
      <c r="C126" s="1" t="s">
        <v>381</v>
      </c>
      <c r="D126" s="2" t="s">
        <v>120</v>
      </c>
      <c r="E126" s="12">
        <v>0</v>
      </c>
      <c r="F126" s="12">
        <v>0</v>
      </c>
      <c r="G126" s="12">
        <v>0</v>
      </c>
      <c r="H126" s="12">
        <v>0</v>
      </c>
      <c r="I126" s="12">
        <v>0</v>
      </c>
      <c r="J126" s="12">
        <v>0</v>
      </c>
      <c r="K126" s="12">
        <v>0</v>
      </c>
      <c r="L126" s="12">
        <v>0</v>
      </c>
      <c r="M126" s="12">
        <v>0</v>
      </c>
      <c r="N126" s="12">
        <v>0</v>
      </c>
      <c r="O126" s="12">
        <v>0</v>
      </c>
      <c r="P126" s="12">
        <v>0</v>
      </c>
      <c r="Q126" s="12">
        <v>0</v>
      </c>
      <c r="R126" s="12">
        <v>0</v>
      </c>
      <c r="S126" s="12">
        <v>0</v>
      </c>
    </row>
    <row r="127" spans="1:19" ht="18.95" customHeight="1" x14ac:dyDescent="0.25">
      <c r="A127" s="79" t="s">
        <v>636</v>
      </c>
      <c r="B127" s="80" t="s">
        <v>19</v>
      </c>
      <c r="C127" s="3" t="s">
        <v>382</v>
      </c>
      <c r="D127" s="4" t="s">
        <v>120</v>
      </c>
      <c r="E127" s="14">
        <v>0</v>
      </c>
      <c r="F127" s="14">
        <v>0</v>
      </c>
      <c r="G127" s="14">
        <v>0</v>
      </c>
      <c r="H127" s="14">
        <v>0</v>
      </c>
      <c r="I127" s="14">
        <v>0</v>
      </c>
      <c r="J127" s="14">
        <v>0</v>
      </c>
      <c r="K127" s="14">
        <v>0</v>
      </c>
      <c r="L127" s="14">
        <v>0</v>
      </c>
      <c r="M127" s="14">
        <v>0</v>
      </c>
      <c r="N127" s="14">
        <v>0</v>
      </c>
      <c r="O127" s="14">
        <v>0</v>
      </c>
      <c r="P127" s="14">
        <v>0</v>
      </c>
      <c r="Q127" s="14">
        <v>0</v>
      </c>
      <c r="R127" s="14">
        <v>0</v>
      </c>
      <c r="S127" s="14">
        <v>0</v>
      </c>
    </row>
    <row r="128" spans="1:19" ht="18.95" customHeight="1" x14ac:dyDescent="0.25">
      <c r="A128" s="76" t="s">
        <v>637</v>
      </c>
      <c r="B128" s="78" t="s">
        <v>25</v>
      </c>
      <c r="C128" s="1" t="s">
        <v>383</v>
      </c>
      <c r="D128" s="2" t="s">
        <v>120</v>
      </c>
      <c r="E128" s="12">
        <v>23</v>
      </c>
      <c r="F128" s="12">
        <v>34</v>
      </c>
      <c r="G128" s="12">
        <v>22</v>
      </c>
      <c r="H128" s="12">
        <v>37</v>
      </c>
      <c r="I128" s="12">
        <v>22</v>
      </c>
      <c r="J128" s="12">
        <v>37</v>
      </c>
      <c r="K128" s="12">
        <v>139</v>
      </c>
      <c r="L128" s="12">
        <v>182</v>
      </c>
      <c r="M128" s="12">
        <v>0</v>
      </c>
      <c r="N128" s="12">
        <v>0</v>
      </c>
      <c r="O128" s="12">
        <v>0</v>
      </c>
      <c r="P128" s="12">
        <v>0</v>
      </c>
      <c r="Q128" s="12">
        <v>102</v>
      </c>
      <c r="R128" s="12">
        <v>0</v>
      </c>
      <c r="S128" s="12">
        <v>35</v>
      </c>
    </row>
    <row r="129" spans="1:19" ht="18.95" customHeight="1" x14ac:dyDescent="0.25">
      <c r="A129" s="76" t="s">
        <v>638</v>
      </c>
      <c r="B129" s="78" t="s">
        <v>25</v>
      </c>
      <c r="C129" s="1" t="s">
        <v>384</v>
      </c>
      <c r="D129" s="2" t="s">
        <v>120</v>
      </c>
      <c r="E129" s="12">
        <v>270</v>
      </c>
      <c r="F129" s="12">
        <v>232</v>
      </c>
      <c r="G129" s="12">
        <v>281</v>
      </c>
      <c r="H129" s="12">
        <v>270</v>
      </c>
      <c r="I129" s="12">
        <v>280</v>
      </c>
      <c r="J129" s="12">
        <v>267</v>
      </c>
      <c r="K129" s="12">
        <v>248</v>
      </c>
      <c r="L129" s="12">
        <v>0</v>
      </c>
      <c r="M129" s="12">
        <v>306</v>
      </c>
      <c r="N129" s="12">
        <v>309</v>
      </c>
      <c r="O129" s="12">
        <v>576</v>
      </c>
      <c r="P129" s="12">
        <v>563</v>
      </c>
      <c r="Q129" s="12">
        <v>297</v>
      </c>
      <c r="R129" s="12">
        <v>522</v>
      </c>
      <c r="S129" s="12">
        <v>238</v>
      </c>
    </row>
    <row r="130" spans="1:19" ht="18.95" customHeight="1" x14ac:dyDescent="0.25">
      <c r="A130" s="76" t="s">
        <v>639</v>
      </c>
      <c r="B130" s="78" t="s">
        <v>25</v>
      </c>
      <c r="C130" s="1" t="s">
        <v>385</v>
      </c>
      <c r="D130" s="2" t="s">
        <v>120</v>
      </c>
      <c r="E130" s="12">
        <v>804</v>
      </c>
      <c r="F130" s="12">
        <v>684</v>
      </c>
      <c r="G130" s="12">
        <v>740</v>
      </c>
      <c r="H130" s="12">
        <v>688</v>
      </c>
      <c r="I130" s="12">
        <v>734</v>
      </c>
      <c r="J130" s="12">
        <v>653</v>
      </c>
      <c r="K130" s="12">
        <v>394</v>
      </c>
      <c r="L130" s="12">
        <v>329</v>
      </c>
      <c r="M130" s="12">
        <v>710</v>
      </c>
      <c r="N130" s="12">
        <v>710</v>
      </c>
      <c r="O130" s="12">
        <v>461</v>
      </c>
      <c r="P130" s="12">
        <v>437</v>
      </c>
      <c r="Q130" s="12">
        <v>420</v>
      </c>
      <c r="R130" s="12">
        <v>482</v>
      </c>
      <c r="S130" s="12">
        <v>832</v>
      </c>
    </row>
    <row r="131" spans="1:19" ht="18.95" customHeight="1" x14ac:dyDescent="0.25">
      <c r="A131" s="76" t="s">
        <v>640</v>
      </c>
      <c r="B131" s="78" t="s">
        <v>25</v>
      </c>
      <c r="C131" s="1" t="s">
        <v>386</v>
      </c>
      <c r="D131" s="2" t="s">
        <v>120</v>
      </c>
      <c r="E131" s="12">
        <v>0</v>
      </c>
      <c r="F131" s="12">
        <v>193</v>
      </c>
      <c r="G131" s="12">
        <v>0</v>
      </c>
      <c r="H131" s="12">
        <v>97</v>
      </c>
      <c r="I131" s="12">
        <v>0</v>
      </c>
      <c r="J131" s="12">
        <v>129</v>
      </c>
      <c r="K131" s="12">
        <v>129</v>
      </c>
      <c r="L131" s="12">
        <v>129</v>
      </c>
      <c r="M131" s="12">
        <v>0</v>
      </c>
      <c r="N131" s="12">
        <v>0</v>
      </c>
      <c r="O131" s="12">
        <v>0</v>
      </c>
      <c r="P131" s="12">
        <v>0</v>
      </c>
      <c r="Q131" s="12">
        <v>0</v>
      </c>
      <c r="R131" s="12">
        <v>0</v>
      </c>
      <c r="S131" s="12">
        <v>0</v>
      </c>
    </row>
    <row r="132" spans="1:19" ht="18.95" customHeight="1" x14ac:dyDescent="0.25">
      <c r="A132" s="76" t="s">
        <v>641</v>
      </c>
      <c r="B132" s="78" t="s">
        <v>25</v>
      </c>
      <c r="C132" s="1" t="s">
        <v>387</v>
      </c>
      <c r="D132" s="2" t="s">
        <v>120</v>
      </c>
      <c r="E132" s="12">
        <v>0</v>
      </c>
      <c r="F132" s="12">
        <v>0</v>
      </c>
      <c r="G132" s="12">
        <v>0</v>
      </c>
      <c r="H132" s="12">
        <v>0</v>
      </c>
      <c r="I132" s="12">
        <v>0</v>
      </c>
      <c r="J132" s="12">
        <v>0</v>
      </c>
      <c r="K132" s="12">
        <v>0</v>
      </c>
      <c r="L132" s="12">
        <v>0</v>
      </c>
      <c r="M132" s="12">
        <v>0</v>
      </c>
      <c r="N132" s="12">
        <v>0</v>
      </c>
      <c r="O132" s="12">
        <v>0</v>
      </c>
      <c r="P132" s="12">
        <v>0</v>
      </c>
      <c r="Q132" s="12">
        <v>0</v>
      </c>
      <c r="R132" s="12">
        <v>0</v>
      </c>
      <c r="S132" s="12">
        <v>0</v>
      </c>
    </row>
    <row r="133" spans="1:19" ht="18.95" customHeight="1" x14ac:dyDescent="0.25">
      <c r="A133" s="76" t="s">
        <v>642</v>
      </c>
      <c r="B133" s="78" t="s">
        <v>25</v>
      </c>
      <c r="C133" s="1" t="s">
        <v>388</v>
      </c>
      <c r="D133" s="2" t="s">
        <v>120</v>
      </c>
      <c r="E133" s="12">
        <v>0</v>
      </c>
      <c r="F133" s="12">
        <v>0</v>
      </c>
      <c r="G133" s="12">
        <v>0</v>
      </c>
      <c r="H133" s="12">
        <v>0</v>
      </c>
      <c r="I133" s="12">
        <v>0</v>
      </c>
      <c r="J133" s="12">
        <v>0</v>
      </c>
      <c r="K133" s="12">
        <v>0</v>
      </c>
      <c r="L133" s="12">
        <v>0</v>
      </c>
      <c r="M133" s="12">
        <v>0</v>
      </c>
      <c r="N133" s="12">
        <v>0</v>
      </c>
      <c r="O133" s="12">
        <v>0</v>
      </c>
      <c r="P133" s="12">
        <v>0</v>
      </c>
      <c r="Q133" s="12">
        <v>0</v>
      </c>
      <c r="R133" s="12">
        <v>0</v>
      </c>
      <c r="S133" s="12">
        <v>0</v>
      </c>
    </row>
    <row r="134" spans="1:19" ht="18.95" customHeight="1" x14ac:dyDescent="0.25">
      <c r="A134" s="79" t="s">
        <v>643</v>
      </c>
      <c r="B134" s="80" t="s">
        <v>25</v>
      </c>
      <c r="C134" s="3" t="s">
        <v>389</v>
      </c>
      <c r="D134" s="4" t="s">
        <v>120</v>
      </c>
      <c r="E134" s="14">
        <v>0</v>
      </c>
      <c r="F134" s="14">
        <v>0</v>
      </c>
      <c r="G134" s="14">
        <v>0</v>
      </c>
      <c r="H134" s="14">
        <v>0</v>
      </c>
      <c r="I134" s="14">
        <v>0</v>
      </c>
      <c r="J134" s="14">
        <v>0</v>
      </c>
      <c r="K134" s="14">
        <v>0</v>
      </c>
      <c r="L134" s="14">
        <v>0</v>
      </c>
      <c r="M134" s="14">
        <v>0</v>
      </c>
      <c r="N134" s="14">
        <v>0</v>
      </c>
      <c r="O134" s="14">
        <v>0</v>
      </c>
      <c r="P134" s="14">
        <v>0</v>
      </c>
      <c r="Q134" s="14">
        <v>0</v>
      </c>
      <c r="R134" s="14">
        <v>0</v>
      </c>
      <c r="S134" s="14">
        <v>0</v>
      </c>
    </row>
    <row r="135" spans="1:19" ht="18.95" customHeight="1" x14ac:dyDescent="0.25">
      <c r="A135" s="76" t="s">
        <v>840</v>
      </c>
      <c r="B135" s="78" t="s">
        <v>47</v>
      </c>
      <c r="C135" s="1" t="s">
        <v>819</v>
      </c>
      <c r="D135" s="2" t="s">
        <v>120</v>
      </c>
      <c r="E135" s="12">
        <v>168</v>
      </c>
      <c r="F135" s="12">
        <v>168</v>
      </c>
      <c r="G135" s="12">
        <v>120</v>
      </c>
      <c r="H135" s="12">
        <v>96</v>
      </c>
      <c r="I135" s="12">
        <v>120</v>
      </c>
      <c r="J135" s="12">
        <v>96</v>
      </c>
      <c r="K135" s="12">
        <v>96</v>
      </c>
      <c r="L135" s="12">
        <v>96</v>
      </c>
      <c r="M135" s="12">
        <v>96</v>
      </c>
      <c r="N135" s="12">
        <v>96</v>
      </c>
      <c r="O135" s="12">
        <v>96</v>
      </c>
      <c r="P135" s="12">
        <v>96</v>
      </c>
      <c r="Q135" s="12">
        <v>96</v>
      </c>
      <c r="R135" s="12">
        <v>96</v>
      </c>
      <c r="S135" s="12">
        <v>72</v>
      </c>
    </row>
    <row r="136" spans="1:19" ht="18.95" customHeight="1" x14ac:dyDescent="0.25">
      <c r="A136" s="76" t="s">
        <v>841</v>
      </c>
      <c r="B136" s="78" t="s">
        <v>47</v>
      </c>
      <c r="C136" s="1" t="s">
        <v>820</v>
      </c>
      <c r="D136" s="2" t="s">
        <v>120</v>
      </c>
      <c r="E136" s="12">
        <v>264</v>
      </c>
      <c r="F136" s="12">
        <v>264</v>
      </c>
      <c r="G136" s="12">
        <v>330</v>
      </c>
      <c r="H136" s="12">
        <v>363</v>
      </c>
      <c r="I136" s="12">
        <v>330</v>
      </c>
      <c r="J136" s="12">
        <v>363</v>
      </c>
      <c r="K136" s="12">
        <v>363</v>
      </c>
      <c r="L136" s="12">
        <v>363</v>
      </c>
      <c r="M136" s="12">
        <v>363</v>
      </c>
      <c r="N136" s="12">
        <v>363</v>
      </c>
      <c r="O136" s="12">
        <v>363</v>
      </c>
      <c r="P136" s="12">
        <v>363</v>
      </c>
      <c r="Q136" s="12">
        <v>363</v>
      </c>
      <c r="R136" s="12">
        <v>363</v>
      </c>
      <c r="S136" s="12">
        <v>528</v>
      </c>
    </row>
    <row r="137" spans="1:19" ht="18.95" customHeight="1" x14ac:dyDescent="0.25">
      <c r="A137" s="76" t="s">
        <v>842</v>
      </c>
      <c r="B137" s="78" t="s">
        <v>47</v>
      </c>
      <c r="C137" s="1" t="s">
        <v>821</v>
      </c>
      <c r="D137" s="2" t="s">
        <v>120</v>
      </c>
      <c r="E137" s="12">
        <v>675</v>
      </c>
      <c r="F137" s="12">
        <v>585</v>
      </c>
      <c r="G137" s="12">
        <v>675</v>
      </c>
      <c r="H137" s="12">
        <v>675</v>
      </c>
      <c r="I137" s="12">
        <v>675</v>
      </c>
      <c r="J137" s="12">
        <v>675</v>
      </c>
      <c r="K137" s="12">
        <v>675</v>
      </c>
      <c r="L137" s="12">
        <v>675</v>
      </c>
      <c r="M137" s="12">
        <v>675</v>
      </c>
      <c r="N137" s="12">
        <v>675</v>
      </c>
      <c r="O137" s="12">
        <v>675</v>
      </c>
      <c r="P137" s="12">
        <v>675</v>
      </c>
      <c r="Q137" s="12">
        <v>675</v>
      </c>
      <c r="R137" s="12">
        <v>675</v>
      </c>
      <c r="S137" s="12">
        <v>495</v>
      </c>
    </row>
    <row r="138" spans="1:19" ht="18.95" customHeight="1" x14ac:dyDescent="0.25">
      <c r="A138" s="76" t="s">
        <v>843</v>
      </c>
      <c r="B138" s="78" t="s">
        <v>47</v>
      </c>
      <c r="C138" s="1" t="s">
        <v>822</v>
      </c>
      <c r="D138" s="2" t="s">
        <v>120</v>
      </c>
      <c r="E138" s="12">
        <v>720</v>
      </c>
      <c r="F138" s="12">
        <v>840</v>
      </c>
      <c r="G138" s="12">
        <v>0</v>
      </c>
      <c r="H138" s="12">
        <v>0</v>
      </c>
      <c r="I138" s="12">
        <v>0</v>
      </c>
      <c r="J138" s="12">
        <v>0</v>
      </c>
      <c r="K138" s="12">
        <v>0</v>
      </c>
      <c r="L138" s="12">
        <v>0</v>
      </c>
      <c r="M138" s="12">
        <v>0</v>
      </c>
      <c r="N138" s="12">
        <v>0</v>
      </c>
      <c r="O138" s="12">
        <v>0</v>
      </c>
      <c r="P138" s="12">
        <v>0</v>
      </c>
      <c r="Q138" s="12">
        <v>0</v>
      </c>
      <c r="R138" s="12">
        <v>0</v>
      </c>
      <c r="S138" s="12">
        <v>900</v>
      </c>
    </row>
    <row r="139" spans="1:19" ht="18.95" customHeight="1" x14ac:dyDescent="0.25">
      <c r="A139" s="76" t="s">
        <v>844</v>
      </c>
      <c r="B139" s="78" t="s">
        <v>47</v>
      </c>
      <c r="C139" s="1" t="s">
        <v>823</v>
      </c>
      <c r="D139" s="2" t="s">
        <v>120</v>
      </c>
      <c r="E139" s="12">
        <v>0</v>
      </c>
      <c r="F139" s="12">
        <v>0</v>
      </c>
      <c r="G139" s="12">
        <v>0</v>
      </c>
      <c r="H139" s="12">
        <v>0</v>
      </c>
      <c r="I139" s="12">
        <v>0</v>
      </c>
      <c r="J139" s="12">
        <v>0</v>
      </c>
      <c r="K139" s="12">
        <v>0</v>
      </c>
      <c r="L139" s="12">
        <v>0</v>
      </c>
      <c r="M139" s="12">
        <v>0</v>
      </c>
      <c r="N139" s="12">
        <v>0</v>
      </c>
      <c r="O139" s="12">
        <v>0</v>
      </c>
      <c r="P139" s="12">
        <v>0</v>
      </c>
      <c r="Q139" s="12">
        <v>0</v>
      </c>
      <c r="R139" s="12">
        <v>0</v>
      </c>
      <c r="S139" s="12">
        <v>0</v>
      </c>
    </row>
    <row r="140" spans="1:19" ht="18.95" customHeight="1" x14ac:dyDescent="0.25">
      <c r="A140" s="76" t="s">
        <v>845</v>
      </c>
      <c r="B140" s="78" t="s">
        <v>47</v>
      </c>
      <c r="C140" s="1" t="s">
        <v>824</v>
      </c>
      <c r="D140" s="2" t="s">
        <v>120</v>
      </c>
      <c r="E140" s="12">
        <v>0</v>
      </c>
      <c r="F140" s="12">
        <v>0</v>
      </c>
      <c r="G140" s="12">
        <v>0</v>
      </c>
      <c r="H140" s="12">
        <v>0</v>
      </c>
      <c r="I140" s="12">
        <v>0</v>
      </c>
      <c r="J140" s="12">
        <v>0</v>
      </c>
      <c r="K140" s="12">
        <v>0</v>
      </c>
      <c r="L140" s="12">
        <v>0</v>
      </c>
      <c r="M140" s="12">
        <v>0</v>
      </c>
      <c r="N140" s="12">
        <v>0</v>
      </c>
      <c r="O140" s="12">
        <v>0</v>
      </c>
      <c r="P140" s="12">
        <v>0</v>
      </c>
      <c r="Q140" s="12">
        <v>0</v>
      </c>
      <c r="R140" s="12">
        <v>0</v>
      </c>
      <c r="S140" s="12">
        <v>0</v>
      </c>
    </row>
    <row r="141" spans="1:19" ht="18.95" customHeight="1" thickBot="1" x14ac:dyDescent="0.3">
      <c r="A141" s="81" t="s">
        <v>846</v>
      </c>
      <c r="B141" s="80" t="s">
        <v>47</v>
      </c>
      <c r="C141" s="83" t="s">
        <v>825</v>
      </c>
      <c r="D141" s="4" t="s">
        <v>120</v>
      </c>
      <c r="E141" s="14">
        <v>0</v>
      </c>
      <c r="F141" s="14">
        <v>0</v>
      </c>
      <c r="G141" s="14">
        <v>0</v>
      </c>
      <c r="H141" s="14">
        <v>0</v>
      </c>
      <c r="I141" s="14">
        <v>0</v>
      </c>
      <c r="J141" s="14">
        <v>0</v>
      </c>
      <c r="K141" s="14">
        <v>0</v>
      </c>
      <c r="L141" s="14">
        <v>0</v>
      </c>
      <c r="M141" s="14">
        <v>0</v>
      </c>
      <c r="N141" s="14">
        <v>0</v>
      </c>
      <c r="O141" s="14">
        <v>0</v>
      </c>
      <c r="P141" s="14">
        <v>0</v>
      </c>
      <c r="Q141" s="14">
        <v>0</v>
      </c>
      <c r="R141" s="14">
        <v>0</v>
      </c>
      <c r="S141" s="14">
        <v>0</v>
      </c>
    </row>
    <row r="197" spans="1:1" x14ac:dyDescent="0.25">
      <c r="A197" s="51" t="s">
        <v>297</v>
      </c>
    </row>
    <row r="198" spans="1:1" x14ac:dyDescent="0.25">
      <c r="A198" s="51" t="s">
        <v>296</v>
      </c>
    </row>
    <row r="199" spans="1:1" x14ac:dyDescent="0.25">
      <c r="A199" s="51" t="s">
        <v>295</v>
      </c>
    </row>
  </sheetData>
  <phoneticPr fontId="12"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4DB1CE2F10B34988BED96B56DC7550" ma:contentTypeVersion="15" ma:contentTypeDescription="Create a new document." ma:contentTypeScope="" ma:versionID="0e13268e27cf8f298845f1c230fc9e63">
  <xsd:schema xmlns:xsd="http://www.w3.org/2001/XMLSchema" xmlns:xs="http://www.w3.org/2001/XMLSchema" xmlns:p="http://schemas.microsoft.com/office/2006/metadata/properties" xmlns:ns1="http://schemas.microsoft.com/sharepoint/v3" xmlns:ns2="0b490d48-ebe2-42c0-ab36-0054cc601ba6" xmlns:ns3="8d298643-2af8-4822-8101-2946ecba7443" targetNamespace="http://schemas.microsoft.com/office/2006/metadata/properties" ma:root="true" ma:fieldsID="a199902b17c834a84c27b5d86cf12d4c" ns1:_="" ns2:_="" ns3:_="">
    <xsd:import namespace="http://schemas.microsoft.com/sharepoint/v3"/>
    <xsd:import namespace="0b490d48-ebe2-42c0-ab36-0054cc601ba6"/>
    <xsd:import namespace="8d298643-2af8-4822-8101-2946ecba744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EventHashCode" minOccurs="0"/>
                <xsd:element ref="ns2:MediaServiceGenerationTime" minOccurs="0"/>
                <xsd:element ref="ns1:_ip_UnifiedCompliancePolicyProperties" minOccurs="0"/>
                <xsd:element ref="ns1:_ip_UnifiedCompliancePolicyUIAc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b490d48-ebe2-42c0-ab36-0054cc601b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d298643-2af8-4822-8101-2946ecba7443"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D1A14AFB-B711-412B-97EB-049F8466CB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b490d48-ebe2-42c0-ab36-0054cc601ba6"/>
    <ds:schemaRef ds:uri="8d298643-2af8-4822-8101-2946ecba74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AAEA0A-9EDA-48C8-A9F8-05FD9322980F}">
  <ds:schemaRefs>
    <ds:schemaRef ds:uri="http://schemas.microsoft.com/sharepoint/v3/contenttype/forms"/>
  </ds:schemaRefs>
</ds:datastoreItem>
</file>

<file path=customXml/itemProps3.xml><?xml version="1.0" encoding="utf-8"?>
<ds:datastoreItem xmlns:ds="http://schemas.openxmlformats.org/officeDocument/2006/customXml" ds:itemID="{1AA1315A-C9D9-4ADE-9CA5-ACB4AF8F25BA}">
  <ds:schemaRefs>
    <ds:schemaRef ds:uri="http://schemas.microsoft.com/office/2006/metadata/properties"/>
    <ds:schemaRef ds:uri="http://schemas.microsoft.com/sharepoint/v3"/>
    <ds:schemaRef ds:uri="http://purl.org/dc/terms/"/>
    <ds:schemaRef ds:uri="http://schemas.openxmlformats.org/package/2006/metadata/core-properties"/>
    <ds:schemaRef ds:uri="http://purl.org/dc/dcmitype/"/>
    <ds:schemaRef ds:uri="0b490d48-ebe2-42c0-ab36-0054cc601ba6"/>
    <ds:schemaRef ds:uri="http://schemas.microsoft.com/office/2006/documentManagement/types"/>
    <ds:schemaRef ds:uri="http://purl.org/dc/elements/1.1/"/>
    <ds:schemaRef ds:uri="http://schemas.microsoft.com/office/infopath/2007/PartnerControls"/>
    <ds:schemaRef ds:uri="8d298643-2af8-4822-8101-2946ecba744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Scenarios</vt:lpstr>
      <vt:lpstr>ManagementMeasures</vt:lpstr>
      <vt:lpstr>FleetMove</vt:lpstr>
      <vt:lpstr>Diurnal</vt:lpstr>
      <vt:lpstr>Area</vt:lpstr>
      <vt:lpstr>Dwellings</vt:lpstr>
      <vt:lpstr>People</vt:lpstr>
      <vt:lpstr>Health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Shilton</dc:creator>
  <cp:lastModifiedBy>Martin Doherty</cp:lastModifiedBy>
  <dcterms:created xsi:type="dcterms:W3CDTF">2012-06-28T13:55:48Z</dcterms:created>
  <dcterms:modified xsi:type="dcterms:W3CDTF">2020-12-13T09:30:04Z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5236d87-3c41-4cd5-80ae-2a44d989df97_Enabled">
    <vt:lpwstr>True</vt:lpwstr>
  </property>
  <property fmtid="{D5CDD505-2E9C-101B-9397-08002B2CF9AE}" pid="3" name="MSIP_Label_35236d87-3c41-4cd5-80ae-2a44d989df97_SiteId">
    <vt:lpwstr>e092c3e4-727f-40c6-85c8-5a0f7ae68d2b</vt:lpwstr>
  </property>
  <property fmtid="{D5CDD505-2E9C-101B-9397-08002B2CF9AE}" pid="4" name="MSIP_Label_35236d87-3c41-4cd5-80ae-2a44d989df97_Owner">
    <vt:lpwstr>Martin.Doherty@daa.ie</vt:lpwstr>
  </property>
  <property fmtid="{D5CDD505-2E9C-101B-9397-08002B2CF9AE}" pid="5" name="MSIP_Label_35236d87-3c41-4cd5-80ae-2a44d989df97_SetDate">
    <vt:lpwstr>2020-12-13T09:29:42.6542532Z</vt:lpwstr>
  </property>
  <property fmtid="{D5CDD505-2E9C-101B-9397-08002B2CF9AE}" pid="6" name="MSIP_Label_35236d87-3c41-4cd5-80ae-2a44d989df97_Name">
    <vt:lpwstr>Class 1 - General</vt:lpwstr>
  </property>
  <property fmtid="{D5CDD505-2E9C-101B-9397-08002B2CF9AE}" pid="7" name="MSIP_Label_35236d87-3c41-4cd5-80ae-2a44d989df97_Application">
    <vt:lpwstr>Microsoft Azure Information Protection</vt:lpwstr>
  </property>
  <property fmtid="{D5CDD505-2E9C-101B-9397-08002B2CF9AE}" pid="8" name="MSIP_Label_35236d87-3c41-4cd5-80ae-2a44d989df97_Extended_MSFT_Method">
    <vt:lpwstr>Automatic</vt:lpwstr>
  </property>
  <property fmtid="{D5CDD505-2E9C-101B-9397-08002B2CF9AE}" pid="9" name="Sensitivity">
    <vt:lpwstr>Class 1 - General</vt:lpwstr>
  </property>
  <property fmtid="{D5CDD505-2E9C-101B-9397-08002B2CF9AE}" pid="10" name="ContentTypeId">
    <vt:lpwstr>0x010100D04DB1CE2F10B34988BED96B56DC7550</vt:lpwstr>
  </property>
</Properties>
</file>